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firstSheet="1" activeTab="1"/>
  </bookViews>
  <sheets>
    <sheet name="АИС" sheetId="1" state="hidden" r:id="rId1"/>
    <sheet name="План-график 2023" sheetId="2" r:id="rId2"/>
  </sheets>
  <definedNames>
    <definedName name="_xlnm._FilterDatabase" localSheetId="0" hidden="1">'АИС'!$B$10:$L$240</definedName>
    <definedName name="_xlnm._FilterDatabase" localSheetId="1" hidden="1">'План-график 2023'!$F$1:$F$338</definedName>
  </definedNames>
  <calcPr fullCalcOnLoad="1"/>
</workbook>
</file>

<file path=xl/sharedStrings.xml><?xml version="1.0" encoding="utf-8"?>
<sst xmlns="http://schemas.openxmlformats.org/spreadsheetml/2006/main" count="3524" uniqueCount="1787">
  <si>
    <t>Наименование программы ДПО</t>
  </si>
  <si>
    <t>Объем ДПП, час</t>
  </si>
  <si>
    <t>Форма реализации (очня, очно-заочная, заочная)</t>
  </si>
  <si>
    <t>Количество обучаемых по ДПП</t>
  </si>
  <si>
    <t>Объем человеко/ часов</t>
  </si>
  <si>
    <t>очно-заочная</t>
  </si>
  <si>
    <t>Кафедра начального образования</t>
  </si>
  <si>
    <t>Предметные кафедры</t>
  </si>
  <si>
    <t>Кафедра общей и специальной психологии</t>
  </si>
  <si>
    <t>Программа, разработанная по итогам работы региональной группы по формированию функциональной грамотности (Модуль1: Общий- 12 часов; Модуль2: по виду грамотности)</t>
  </si>
  <si>
    <t>Кафедра информационных технологий</t>
  </si>
  <si>
    <t>Федеральный реестр</t>
  </si>
  <si>
    <t>Методика оценивания: ГИА-9, русский язык</t>
  </si>
  <si>
    <t>Методика оценивания: ГИА-9, литература</t>
  </si>
  <si>
    <t>Методика оценивания: ГИА-11, русский язык</t>
  </si>
  <si>
    <t>Методика оценивания: ГИА-11, литература</t>
  </si>
  <si>
    <t>очная</t>
  </si>
  <si>
    <t>Реализация проекта "Вклад в будущее"</t>
  </si>
  <si>
    <t>Сопровождение деятельности ОО</t>
  </si>
  <si>
    <t>Школьный театр</t>
  </si>
  <si>
    <t>Кафедра историко-филологических дисциплин</t>
  </si>
  <si>
    <t xml:space="preserve">очно </t>
  </si>
  <si>
    <t>Методика оценивания заданий с развернутым ответом ГИА-11 по истории</t>
  </si>
  <si>
    <t>Методика оценивания заданий с развернутым ответом ГИА-11 по обществознанию</t>
  </si>
  <si>
    <t>Методика оценивания заданий с развернутым ответом ГИА-9 по истории</t>
  </si>
  <si>
    <t>Методика оценивания заданий с развернутым ответом ГИА-9 по обществознанию</t>
  </si>
  <si>
    <t>Кафедра теории и практики воспитания и дополнительного образования</t>
  </si>
  <si>
    <t>Образовательная и методическая деятельность в дополнительном образовании детей</t>
  </si>
  <si>
    <t>Современный менеджмент в дополнительном образовании детей</t>
  </si>
  <si>
    <t>Развитие личности обучающихся в воспитательном пространстве ОО</t>
  </si>
  <si>
    <t>Основы профессиональной деятельности педагога дополнительного образования: введение в педагогику дополнительного образования</t>
  </si>
  <si>
    <t xml:space="preserve">Педагогические основы нравственного воспитания обучающихся в кадетских корпусах,школах-интернатах, кадетских классах. </t>
  </si>
  <si>
    <t>Воспитание в дополнительном образовании</t>
  </si>
  <si>
    <t>Реализация рабочей программы воспитания в условиях введения обновленных ФГОС.</t>
  </si>
  <si>
    <t>Организация работы с одаренными детьми в условиях санаторно-оздоровительного образовательного центра (ДСООЦ "Лазурный")</t>
  </si>
  <si>
    <t>"Успех каждого ребенка: цели и механизм реализации в образовательной деятельности" (курсы для педагогов ДО Автозаводский ЦДТ)</t>
  </si>
  <si>
    <t>Организация деятельности оздоровительного лагеря: воспитательный аспект</t>
  </si>
  <si>
    <t>Современные воспитательные технологии</t>
  </si>
  <si>
    <t>Организация воспитательной работы в классном коллективе</t>
  </si>
  <si>
    <t>Классный руководитель: педагогические основы и методика деятельности (для начинающих классных руководителей)</t>
  </si>
  <si>
    <t>Экспертиза воспитательных программ общего образования</t>
  </si>
  <si>
    <t>Экспертиза воспитательных программ среднего профессионального образования</t>
  </si>
  <si>
    <t>Основы проектирования ДООП и АДОП</t>
  </si>
  <si>
    <t xml:space="preserve">Внеурочная деятельность при переходе на  ФГОС 2021: новые тенденции </t>
  </si>
  <si>
    <t>Итого:</t>
  </si>
  <si>
    <t>Кафедра  дошкольного образования</t>
  </si>
  <si>
    <t>Управление развитием ДОО, осуществляющей образовательную деятельность с детьми до 3-х лет</t>
  </si>
  <si>
    <t xml:space="preserve">Методическая работа в ДОО в условиях реализации современных профессиональных стандартов </t>
  </si>
  <si>
    <t xml:space="preserve">Ресурсы администрирования в системе управления дошкольным образованием </t>
  </si>
  <si>
    <t>Основы финансовой грамотности для дошкольников</t>
  </si>
  <si>
    <t>Кафедра естественнонаучного образования</t>
  </si>
  <si>
    <t>Теория и методика обучения астрономии в контексте требований ФГОС среднего общего образования (очно-дистанционно)</t>
  </si>
  <si>
    <t>Цифровая образовательная среда и цифровые технологии в преподавании географии</t>
  </si>
  <si>
    <t>Методика оценивания заданий с развентутым ответом ГИА -9 по биологии</t>
  </si>
  <si>
    <t xml:space="preserve">Методика оценивания заданий с развентутым ответом ГИА -9 по химии </t>
  </si>
  <si>
    <t>Методика оценивания заданий с развентутым ответом ГИА -9 по физике</t>
  </si>
  <si>
    <t>Методика оценивания заданий с развентутым ответом ГИА -9 по географии</t>
  </si>
  <si>
    <t>Методика оценивания заданий с развернутым ответом ГИА-11 по биологии</t>
  </si>
  <si>
    <t>Методика оценивания заданий с развернутым ответом ГИА-11 по географии</t>
  </si>
  <si>
    <t>Методика оценивания заданий с развернутым ответом ГИА-11 по физике</t>
  </si>
  <si>
    <t>Методика оценивания заданий с развернутым ответом ГИА-11 по химии</t>
  </si>
  <si>
    <t>Кафедра иностранных языков</t>
  </si>
  <si>
    <t>Теория и практика обучения иностранному языку в учреждениях среднего профессионального образования</t>
  </si>
  <si>
    <t>Педагогический дизайн и проектирование  учебного курса с использованием ЭО и ДО</t>
  </si>
  <si>
    <t>кафедра информационных технологий</t>
  </si>
  <si>
    <t>Проектирование современного урока в условиях ФГОС на основе сервиса "Конструктор уроков Core" и возможностей электронного учебника</t>
  </si>
  <si>
    <t xml:space="preserve">Методика подготовки и применения видео, аудио-информации в образовательном процессе </t>
  </si>
  <si>
    <t>Эффективные методы и приемы использования интерактивных технологий (досок, панелей) в  процессе обучения</t>
  </si>
  <si>
    <t>Развитие функциональной грамотности обучающихся средствами цифровых технологий</t>
  </si>
  <si>
    <t>Кафедра теории и методики обучения математике</t>
  </si>
  <si>
    <t>Методика оценивания заданий с развёрнутым ответом ГИА-11 по математике</t>
  </si>
  <si>
    <t>Методика оценивания заданий с развёрнутым ответом ГИА-9 по математике</t>
  </si>
  <si>
    <t>Цифровые ресуры в развитии проектно-исследовательских умений младших школьников</t>
  </si>
  <si>
    <t>Кафедра профессионального образования</t>
  </si>
  <si>
    <t>Организация электронного обучения на основе СДО MOODLE и интернет-сервисов</t>
  </si>
  <si>
    <t>Развитие проектной компетентности преподавателей ПОО в условиях реализации целевой модели «Наставничество»</t>
  </si>
  <si>
    <t>Развитие системы воспитания в пространстве профессионального образования</t>
  </si>
  <si>
    <t>Тимбилдинг (командообразование) - эффективная технология межфункционального взаимодействия в проектной деятельности</t>
  </si>
  <si>
    <t>Стажировка по укрупненной группе профессий/специальностей 43.02.15. Поварское и кондитерское дело</t>
  </si>
  <si>
    <t>Кафедра теории и методики обучения технологии и экономике</t>
  </si>
  <si>
    <t xml:space="preserve">Построение логических структур изучения учебного материала по технологии с использованием высокотехнологического оборудования Центров "Точка Роста" 
</t>
  </si>
  <si>
    <t>Изучение основ финансовой грамотности как условие формирования социальных компетенций в контексте требований ФГОС СО</t>
  </si>
  <si>
    <t xml:space="preserve">Формирование позиции сознательного налогоплательщика на занятиях по налоговой грамотности </t>
  </si>
  <si>
    <t>Кафедра теории и практики управления образованием</t>
  </si>
  <si>
    <t>Управление формированием функциональной грамотности обучающегося</t>
  </si>
  <si>
    <t>Гибкие проектные компетенции в деятельности директров центров "Точка роста"</t>
  </si>
  <si>
    <t>Учебный план как компонент ООП при переходе на пятидневную учебную неделю</t>
  </si>
  <si>
    <t>Нормативно-правовое и организационно-методическое обеспечение деятельности ОО по противодействию коррупции в сфере образования</t>
  </si>
  <si>
    <t>Организация противодействия коррупции в ОО</t>
  </si>
  <si>
    <t>Учебно-методический центр бережливых технологий в образовании ("Фабрика процессов")</t>
  </si>
  <si>
    <t>Использование проектных технологий при внедрении в образовательной организации методов и инструментов бережливого производства</t>
  </si>
  <si>
    <t>Внедрение бережливых технологий в практику деятельности образовательной организации</t>
  </si>
  <si>
    <t>Формирование бережливого мышления детей старшего дошкольного возраста</t>
  </si>
  <si>
    <t>Применение бережливых технологий в деятельности педагогического работника</t>
  </si>
  <si>
    <t>Региональный информационно-библиотечный центр</t>
  </si>
  <si>
    <t>Информационно-библиотечный центр как ресурс развития цифровой образовательной среды</t>
  </si>
  <si>
    <t>Технологии раннего выявления и оказания коррекционной помощи детям раннего и дошкольного возраста с ОВЗ, инвалидностью</t>
  </si>
  <si>
    <t>Психолого-педагогическое сопровождение семей, воспитывающих  ребенка с ОВЗ в свете требований ФГОС</t>
  </si>
  <si>
    <t>Деятельность ПМПК при определении специальных  условий получения образования обучающимися с ОВЗ и инвалидностью</t>
  </si>
  <si>
    <t>Особенности педагогической работы с детьми с расстройствами аутистического спектра</t>
  </si>
  <si>
    <t>Психологическая поддержка субъектов образовательных отношений в процессе подготовки к ГИА</t>
  </si>
  <si>
    <t xml:space="preserve">Особенности работы с детьми 
«группы риска»: психологические и воспитательные аспекты
</t>
  </si>
  <si>
    <t>Психолого-педагогическое сопровождение детей с расстройствами аутистического спектра  в ДОО</t>
  </si>
  <si>
    <t xml:space="preserve">Кафедра физической культуры, ОБЖ и здоровьесбережения
</t>
  </si>
  <si>
    <t>Школьный спортивный клуб как важный фактор в решении задач физического воспитания обучающихся</t>
  </si>
  <si>
    <t xml:space="preserve">Обучение педагогических работников навыкам оказания первой помощи 
</t>
  </si>
  <si>
    <t>Здоровьесберегающая грамотность   педагогов в ОО</t>
  </si>
  <si>
    <t>Теоретические и практические аспекты обучения детей школьного возраста навыкам плавания</t>
  </si>
  <si>
    <t>Центр электронного обучения</t>
  </si>
  <si>
    <t>ЦНППМ</t>
  </si>
  <si>
    <t xml:space="preserve">очно-заочная </t>
  </si>
  <si>
    <t>заочная</t>
  </si>
  <si>
    <t>очно- заочная</t>
  </si>
  <si>
    <t>Здоровьесберегающая грамотность  педагогов ДОО</t>
  </si>
  <si>
    <t>Кафедра дошкольного образования</t>
  </si>
  <si>
    <t>заочно</t>
  </si>
  <si>
    <t xml:space="preserve">Проектирование образовательного мастер-класса педагога в виртуальной цифровой среде </t>
  </si>
  <si>
    <t>Информационная  безопасность школьника в условиях открытой цифровой среды</t>
  </si>
  <si>
    <t>Функциональная грамотность  в работе специалиста библиотеки ОО в цифровом пространстве</t>
  </si>
  <si>
    <t>Функциональная грамотность руководителя образовательной организации</t>
  </si>
  <si>
    <t>очно - заочный</t>
  </si>
  <si>
    <t>Интенсив для школьных управленческих команд муниципалитета</t>
  </si>
  <si>
    <t>Цифровые технологии в образовательной деятельности учителя начальных классов</t>
  </si>
  <si>
    <t xml:space="preserve">Цифровые технологии в содержании учебного предмета "Основы безопасности жизнедеятельности" 
 (2 потока)
</t>
  </si>
  <si>
    <t xml:space="preserve">очно-заочное </t>
  </si>
  <si>
    <t>Психолого-педагогическое сопровождение субъектов образовательных отношений в условиях реализации обновленных ФГОС НОО и ООО</t>
  </si>
  <si>
    <t>Финансовая грамотность : вклады, кредиты</t>
  </si>
  <si>
    <t>Современные инструменты и сервисы для разработки цифрового образовательного контента и организации электронного обучения</t>
  </si>
  <si>
    <t>Электронное обучение в цифровой образовательной среде: актуальные вопросы и современные практики</t>
  </si>
  <si>
    <t>Особенности содержания и методики патриотического воспитания в работе классного руководителя</t>
  </si>
  <si>
    <t>Формы взаимодействия образовательной организации с семьями обучающихся</t>
  </si>
  <si>
    <t>Современные технологии воспитания и профилактической работы в образовательной организации</t>
  </si>
  <si>
    <t xml:space="preserve">Успешные спортивные практики на основе реализации программ внеурочной деятельности обучающихся </t>
  </si>
  <si>
    <t>Методика оценивания заданий с развёрнутым ответом ГИА-9 по информатике</t>
  </si>
  <si>
    <t>Методика оценивания заданий с развёрнутым ответом ГИА-11 по информатике</t>
  </si>
  <si>
    <t>Кафедра теории и методики информатики</t>
  </si>
  <si>
    <t>Теоретические и практические аспекты формирования предметных и методическихх компетенций учителя (по предметам русский язык, математика, физика, химия, биология, история, обществознание, география, литература)</t>
  </si>
  <si>
    <t>ФГОС: углубленный уровень изучения предметов естественнонаучного цикла в основной школе  (химия, биология, физика)</t>
  </si>
  <si>
    <t>Управление созданием личностно-развивающей образовательной среды (Управленческие команды)</t>
  </si>
  <si>
    <t xml:space="preserve"> Развитие личностного потенциала в системе взаимодействия ключевых участников образовательных отношений</t>
  </si>
  <si>
    <t>Навигация обучающихся сообществ в личностно-развивающей образовательной среде</t>
  </si>
  <si>
    <t>Методика оценивания заданий с развернутым ответом ГИА-9 по родному языку (татарскому)</t>
  </si>
  <si>
    <t>Теория и практика физического развития детей в ДОО в условиях реализации ФГОС ДО</t>
  </si>
  <si>
    <t>Актуальные вопросы деятельности ЧДОО и индивидуальных предпринимателей по реализации ООП дошкольного образования и осуществлению присмотра и ухода за детьми раннего возраста</t>
  </si>
  <si>
    <t xml:space="preserve">Актуализация требований ФГОС ДО к социально-коммуникативному развитию детей </t>
  </si>
  <si>
    <t xml:space="preserve">Актуализация требований ФГОС ДО к физическому развитию детей </t>
  </si>
  <si>
    <t>Психолого-педагогические основы проектирования РППС ДОО в современных социокультурных условиях</t>
  </si>
  <si>
    <t>Организация образовательной деятельности в ДОО в условиях актуализации требований ФГОС ДО</t>
  </si>
  <si>
    <t>Игра в образовательном процессе ДОО: содержание профессиональной деятельности педагога в контексте ФГОС ДО</t>
  </si>
  <si>
    <t>Социальное партнерство ДОО и семьи как субъектов образования детей дошкольного возраста в условиях актуализации ФГОС ДО</t>
  </si>
  <si>
    <t>Методика оценивания ГВЭ по русскому языку</t>
  </si>
  <si>
    <t xml:space="preserve">Актуализация требований ФГОС ДО к художественно-эстетическому развитию детей </t>
  </si>
  <si>
    <t>«ПЕДАГОГИЧЕСКИЕ УСЛОВИЯ ПРЕОДОЛЕНИЯ ОБРАЗОВАТЕЛЬНОЙ НЕУСПЕШНОСТИ ОБУЧАЮЩИХСЯ 8 – 11-Х КЛАССОВ»
(для педагогических работников школ с низкими образовательными результатами)</t>
  </si>
  <si>
    <t>Развитие социальной активности у обучающихся младшего школьного возраста в условиях образовательной организации</t>
  </si>
  <si>
    <t xml:space="preserve"> "Актуальные направления паспорта федерального проекта "Патриотическое воспитание граждан Российской Федерации" и их интерграция в деятельность руководителей районных\городских методических объединений классных руководителей"</t>
  </si>
  <si>
    <t xml:space="preserve"> "Основные подходы и стратегические задачи в реализации рабочих программ воспитания в системе профессионального образования"
</t>
  </si>
  <si>
    <t>Воспитательный вектор профилактики поведенческих рисков в общеобразовательных организациях</t>
  </si>
  <si>
    <t xml:space="preserve"> "Актуальные подходы к формированию муниципальной системы научно-методического сопровождения педагогических работкников и управленческих кадров"</t>
  </si>
  <si>
    <t>Цифровая образовательная среда: содержательно-методические аспекты применения цифровых лабораторий в рамках реализации естественнонаучных дисциплин в центрах «Точка роста» (биология,физика,химия)</t>
  </si>
  <si>
    <t>Естественнонаучное образование: перспективы работы с одаренными детьми</t>
  </si>
  <si>
    <t>Категория слушателей</t>
  </si>
  <si>
    <t>Сроки реализации ДПП</t>
  </si>
  <si>
    <t>Место проведения</t>
  </si>
  <si>
    <t xml:space="preserve">Аннотация к дополнительной профессиональной программе </t>
  </si>
  <si>
    <t>учителя начального общего образования</t>
  </si>
  <si>
    <t>31.01.2022 - 15.06.2022</t>
  </si>
  <si>
    <t>Курс направлен на  совершенствование профессиональных компетенций учителей начального общего образования в области подготовки учителей  к введению обновленного ФГОС НОО. Слушатели познакомятся с приоритетными направлениями государственной образовательной политики Российской Федерации, особенностями содержания обновленного ФГОС НОО и спецификой содержания примерных рабочих программ:  
«Русский язык», «Литературное чтение», «Математика», «Окружающий мир», "Родной язык (русский)", "Литературное чтение на родном  (русском) языке".</t>
  </si>
  <si>
    <t>учителя основного общего образования</t>
  </si>
  <si>
    <t>Курс направлен на  совершенствование профессиональных компетенций учителей основнгого  общего образования в области подготовки учителей  к введению обновленного ФГОС ООО. Слушатели познакомятся с приоритетными направлениями государственной образовательной политики Российской Федерации, особенностями содержания обновленного ФГОС ООО и спецификой содержания примерных рабочих программ:  
«Русский язык», «Литература», "Родной язык (русский)", "Родная литература (русская)", «Математика»,  "Физика", "Химия" ( базовый уровнь), "Информатика" (базовый уровень),  "История", "Обществознание", "География", "Биология" (базовый уровень), "Основы безопасности жизнедеятельности", "Технология".</t>
  </si>
  <si>
    <t>Курс направлен на  совершенствование профессиональных компетенций учителей основнгого  общего образования в области подготовки учителей  к введению обновленного ФГОС ООО. Слушатели познакомятся с приоритетными направлениями государственной образовательной политики Российской Федерации, особенностями содержания обновленного ФГОС ООО и спецификой содержания примерных рабочих программ начального образования:  "Музыка", "Изобразительное искумство", "Физическая культура" и прмерных рабочих программ основного общего образования:"Музыка", "Изобразительное искумство", "Физическая культура"</t>
  </si>
  <si>
    <t>Курс направлен на  совершенствование профессиональных компетенций учителей основнгого  общего образования в области подготовки учителей  к введению обновленного ФГОС ООО. Слушатели познакомятся с приоритетными направлениями государственной образовательной политики Российской Федерации, особенностями содержания обновленного ФГОС ООО и спецификой содержания примерных рабочих программ начального образования:  "Английский язык", "Немецкий язык", "Французский язык" и прмерных рабочих программ основного общего образования:"Английский язык", "Немецкий язык", "Французский язык"</t>
  </si>
  <si>
    <t xml:space="preserve">Курс направлен на совершенствование профессиональных компетенций учителей, реализующих  АООП в обучении обучающихся с ОВЗ, инвалидностью в соответствии  с современными требованиями ФГОС ООО. Обсуждаются требования нормативно-правовых документов по отношению к выбору сроков получения образования, логике календарно-тематического планирования,  составлению программы воспитания, системе текущего и итогового контроля достижений обучающихся с ОВЗ, инвалидностью с учетом их особых образовательных потребностей. </t>
  </si>
  <si>
    <t>Структурное подразделение, ответственное за подготовку программы ДПО</t>
  </si>
  <si>
    <t>Курс  направлен на совершенствование управленческой компетенции руководителя (заместителей руководителя) школы по внедрению обновлённых ФГОС. Слушателям будет представлен анализ ключевых изменений в обновлённых ФГОС НОО и ООО: структура и механизмы реализации вариативности образовательной программы; условия, инициирующие действия обучающихся (ключевая педагогическая задача); программа Воспитания в структуре образовательной программы школы; особенности требований к ИОС школы и др.  В форме решения практической управленческой задачи в Программе курса представлен алгоритм  управления по внедрению обновлённых ФГОС НОО и ООО </t>
  </si>
  <si>
    <t>ГБОУ ДПО НИРО</t>
  </si>
  <si>
    <r>
      <t xml:space="preserve">Актуализация требований ФГОС ДО к </t>
    </r>
    <r>
      <rPr>
        <sz val="11"/>
        <color indexed="8"/>
        <rFont val="Times New Roman"/>
        <family val="1"/>
      </rPr>
      <t xml:space="preserve">познавательному развитию детей и основы функциональной грамотности дошкольников </t>
    </r>
  </si>
  <si>
    <r>
      <t xml:space="preserve">Актуализация требований ФГОС ДО к </t>
    </r>
    <r>
      <rPr>
        <sz val="11"/>
        <color indexed="8"/>
        <rFont val="Times New Roman"/>
        <family val="1"/>
      </rPr>
      <t>речевому развитию детей и основы функциональной грамотности дошкольников</t>
    </r>
  </si>
  <si>
    <r>
      <t xml:space="preserve">Создание </t>
    </r>
    <r>
      <rPr>
        <sz val="11"/>
        <color indexed="8"/>
        <rFont val="Times New Roman"/>
        <family val="1"/>
      </rPr>
      <t>электронной информационно-образовательной среды образовательной  организации на основе эксплуатации  LMS Moodle</t>
    </r>
  </si>
  <si>
    <t>Формирование бережливого мышления школьников на уроках и во внеурочной деятельности</t>
  </si>
  <si>
    <t xml:space="preserve">Курс направлен на развитие компетентности педагогов - психологов по:  - формированию у обучающихся личностных компетенций, внутренней позиции личности, необходимых для конструктивного, успешного и ответственного поведения в обществе, способствующих подготовке к жизни в обществе, активному неприятию идеологии экстремизма и терроризма; - формированию представлений о современных угрозах для жизни и здоровья людей, в том числе в информационной сфере; о вреде употребления алкоголя и табакокурения; осознанию необходимости следования принципу предвидения последствий своего поведения; - созданию условий для формирования у обучающихся способности противостоять негативным в отношении сохранения своего психического и физического здоровья воздействиям социальной среды, в том числе экстремистского, террористического, криминального и иного деструктивного характера; - информированности обучающихся об особенностях различных сфер профессиональной деятельности;  - оказанию психолого-педагогической поддержки, консультационной помощи обучающимся в их профессиональной ориентации, включающей, в том числе диагностику мотивации, способностей и компетенций обучающихся, необходимых для продолжения получения образования и выбора профессии. </t>
  </si>
  <si>
    <t>Курсы посвящены обсуждению вопросов разработки адаптированных основных образовательных программ для обучающихся с ОВЗ, инвалидностью в соответствии с современными требованиями ФГОС ООО. Обсуждаются требования нормативно-правовых документов по отношению к планированию содержания программы коррекционной работы, отбору современных коррекционно-педагогических технологий для реализации всех направлений логопедической деятельности, организации мониторинга динамики развития обучающихся с ОВЗ, инвалидностью</t>
  </si>
  <si>
    <t>Курсы посвящены обсуждению вопросов разработки адаптированных основных образовательных программ для обучающихся с ОВЗ, инвалидностью в соответствии с современными требованиями ФГОС ООО. Обсуждаются требования нормативно-правовых документов по отношению к планированию содержания программы коррекционной работы, отбору современных коррекционно-педагогических технологий для реализации всех направлений дефектологической деятельности, организации мониторинга динамики развития обучающихся с ОВЗ, инвалидностью</t>
  </si>
  <si>
    <t xml:space="preserve">Программа курса (ДПП) включает два модуля: модуль – «управление формированием функциональной грамотности обучающегося» и модуль – «компетентностная ориентированность учебно-познавательных задач на формирование и оценку функциональной грамотности».
В рамках курсов рассматриваются вопросы реализации государственной образовательной политики, требований обновленных ФГОС НОО и ООО. 
Особое внимание будет уделено проблеме формирования функциональной грамотности как общеучебной компетенции обучающегося, отличительным чертам функциональной грамотности, индикаторам и показателям функциональной грамотности школьников, а также компетентностной ориентированности учебно-познавательных задач по предметам на формирование и оценку функциональной грамотности.
</t>
  </si>
  <si>
    <r>
      <t>Программа курса ориентирована на формирование ключевой компетентности функциональной грамотности руководителя ОО – информационно-</t>
    </r>
    <r>
      <rPr>
        <sz val="11"/>
        <color indexed="8"/>
        <rFont val="Times New Roman"/>
        <family val="1"/>
      </rPr>
      <t xml:space="preserve"> аналитической, без которой невозможно выстроить системную работу по формированию функциональной грамотности педагогов и обучающихся. Содержание курсов раскрывается в формате практических заданий и образовательных кейсов.</t>
    </r>
  </si>
  <si>
    <t>14.02.2022 - 28.02.2022</t>
  </si>
  <si>
    <t>Совершенствование профессиональных компетенций педагогических работников в области организации образовательной деятельности на основе использования банка заданий для оценки функциональной грамотности в целях повышения качества общего образования </t>
  </si>
  <si>
    <t>руководители и заместители руководителя ОО, специалисты ИДК, курирующие внедрение обновлённых ФГОС НОО и ООО.</t>
  </si>
  <si>
    <t>В рамках курса рассматриваются современные проблемы и целевые ориентиры речевого развития дошкольников, формы, технологии и методы работы с детьми в ДОО и семье, содействующие речевому развитию детей и соответствующие требованиям ФГОС ДО. Раскрываются вопросы литературного образования дошкольников, развития коммуникативной компетенции. Предлагается знакомство с лучшими образовательными практиками по вопросам применения современных технологий развития речи детей</t>
  </si>
  <si>
    <t>В рамках курса раскрывается познавательное развитие детей в соответствии с ФГОС ДО. Посвящен детским исследованиям, научно-техническому творчеству, ЛЕГО – конструированию, формированию элементарных математических представлений у детей с использованием ИКТ. Рассматриваются вопросы экологического образования, STEM - образования.</t>
  </si>
  <si>
    <t>Курсовая подготовка предусматривает знакомство с базовыми принципами и понятиями здоровьесберегающей деятельности  в ДОО, слушатели поэтапно  будут изучать основные формы и методы здоровьесберегающей деятельности, направления и модели работы в этой области. В процессе изучения лучших здоровьеформирующих практик, слушатели планируют собственную модель работы с воспитанниками.</t>
  </si>
  <si>
    <t>специалисты библиотек ОО</t>
  </si>
  <si>
    <t xml:space="preserve"> Материалы курса разработаны с позиции практико-ориентированного подхода с учетом переориентации образования на новые результаты и рекомендаций международных исследований. Курс направлен на развитие компетенций, включающих  функциональную грамотность, и   определяющих профессиональную деятельность  в современных условиях  цифровой среды.</t>
  </si>
  <si>
    <t>руководители и заместители руководителя образовательной организации</t>
  </si>
  <si>
    <t>воспитатели, старшие воспитатели ДОО</t>
  </si>
  <si>
    <t xml:space="preserve">Программа курса направлена на решение следующих задач:  освоение функциональных возможностей актуальных информационных ресурсов; развитие компетенций в области современных технологий электронного обучения; внедрение в образовательные программы современных цифровых технологий, стимулирование использования образовательных платформ и сервисов; развитие умения уверенно ориентироваться в основных направлениях развития информационно-коммуникационных технологий; владение основами информационной безопасности
</t>
  </si>
  <si>
    <t xml:space="preserve">Курс раскрывает основные направления цифровизации дошкольного образования в контексте нацпроекта «Образование». Слушателям предлагается актуальная информация по цифровизации управления ДОО, созданию виртуального методического кабинета, использованию ИКТ и ЭОР в образовательной практике. Предлагается знакомство с опытом организации дистанционных форм дошкольного образования. Раскрываются механизмы организации дистанционноого взаимодействия с родителями в рамках консультационных центров (нацпроект «Поддержка семей, имеющих детей»).
Курс построен по модульному принципу: инвариантный предметный модуль (14 часов) обязательный для всех слушателей и вариативная часть, в рамках которой каждый слушатель выбирает один модуль из двух по выбору (22 часа) в соответствии с профессиональными интересами («Цифровые компетенции (digital competencies) педагога ДОО» или «Особенности управления ДОО в условиях цифровизации»)
</t>
  </si>
  <si>
    <t>руководители и заместители руководителя ОО,  специалисты ИДК курирующие вопросы формирования функциональной грамотности</t>
  </si>
  <si>
    <t>воспитатели ДОО</t>
  </si>
  <si>
    <t xml:space="preserve">педагоги-психологи ОО </t>
  </si>
  <si>
    <t>учителя-логопеды школы</t>
  </si>
  <si>
    <t>учителя-дефектологи школы</t>
  </si>
  <si>
    <t>заведующие, заместители заведующих ДОО, старшие воспитатели, педагогические работники</t>
  </si>
  <si>
    <t>учителя информатики и технологии</t>
  </si>
  <si>
    <t>Курс направлен на развитие профессиональных компетенций учителя в сфере создания и обработки графической информации. Изучая программу курса, слушатели познакомятся с возможностями учебной версии популярной российской системы КОМПАС v 12.0, на примерах разработки эскиза изделия, простого компьютерного чертежа и 3D–модели детали познакомятся с инструментальными возможностям системы, изучат аппарат 2-х и 3-х мерного моделирования в САПР. Результатом освоения программы станет разработка авторского чертежа и 3D–модели.</t>
  </si>
  <si>
    <t>Программа реализуется в формате онлайн-курса. В рамках курса слушатели познакомятся с основными этапами проектирования онлайн-курса, овладеют навыками разработки цифрового контента, рассмотрят функциональные возможности и инструментарий LMS Moodle для реализации электронного обучения. Результатом обучения станет разработка авторского онлайн-курса. Программа курса прошла профессионально-общественную экспертизу и представлена в реестре единого федерального портала дополнительного профессионального образования Минпросвещения РФ</t>
  </si>
  <si>
    <t>все категории педагогических работников</t>
  </si>
  <si>
    <t>Программа реализуется в формате онлайн-курса. В рамках курса разбираются ключевые аспекты геймификации и игровых технологий, в том числе образовательных веб-квестов, перечисляются интернет-ресурсы и программные средства для создания геймифицированных онлайн-курсов и конструирования интерактивных заданий, представляется алгоритм проектирования и организации образовательного веб-квеста в LMS Moodle. Курс является призером международного конкурса онлайн-курсов Edcrunch Award OOC 2021. Программа курса прошла профессионально-общественную экспертизу и представлена в реестре единого федерального портала дополнительного профессионального образования Минпросвещения РФ</t>
  </si>
  <si>
    <t>Программа реализуется в формате онлайн-курса. В рамках курса подробно разбираются актуальные вопросы реализации образовательных программ с применением электронного обучения, дистанционных образовательных технологий в цифровой образовательной среде, демонстрируются современные практики реализации образовательных программ на открытых образовательных платформах, разрабатывается проект учебного занятия с применением электронного обучения, дистанционных образовательных технологий, реализуемый на цифровой образовательной платформе.</t>
  </si>
  <si>
    <t>педагогические работники ПОО</t>
  </si>
  <si>
    <t xml:space="preserve">24.01.2022 –  04.02.2022
</t>
  </si>
  <si>
    <t>Программа посвящена организации образовательного процесса с применением дистанционных образовательных технологий. Раскрываются особенности организации дистанционного обучения в ПОО</t>
  </si>
  <si>
    <t>В рамках курса, который проводит кафедра информационных технологий рассматриваются вопросы сетевого взаимодействия школьных ИБЦ, возможности применения социальных сервисов в работе библиотекаря, в том числе использование блогов для совместной деятельности библиотекаря, педагогов и учащихся; создание сайтов, интерактивных форм. Курс знакомит с функциональными возможностями платформы для работы с ЭФУ и с особенностями организации электронной библиотеки в образовательной организации, осваивается алгоритм организации электронной библиотеки в образовательной организации, формируются навыки работы в роли библиотекаря на платформе для работы с ЭФУ</t>
  </si>
  <si>
    <t>В рамках курса рассматриваются: вопросы организации деятельности обучающихся по освоению дополнительных общеобразовательных программ, основы ти проблемные вопросы методической работы в МОО ДОД в рамках реализации национального проекта "Успех каждого ребенка". Модули ориентированы на актуальные вопросы современной практики: работа с детьми с ограниченными возможностями здоровья и одаренными детьми, работа попроблемным вопросам проектирования и реализации программ, , методическое обеспечение учебного занятия, современные технологии в деятельности педагога ОО ДОД, управление и организация новых форм реализации ДООП, вопросы мониторинга программ; обновление содержания.</t>
  </si>
  <si>
    <t>педагоги дополнительного образования, методисты, педагоги-организаторы организаций дополнительного образования</t>
  </si>
  <si>
    <t>14.02.2022 - 29.04.2022</t>
  </si>
  <si>
    <t>14.02.2022 - 18.03.2022</t>
  </si>
  <si>
    <t>Повышение профессионального уровня специалистов по социальной педагогике, создание педагогических и научно–методических условий для эффективного профессионального роста слушателей, формирование востребованных компетенций (4К) и системных умений самостоятельной организации труда и реализации их в профессиональной деятельности, в соответствии с нормативными документами, регламентирующие стратегические направления и определяющие современные образовательные приоритеты</t>
  </si>
  <si>
    <t>социальные педагоги</t>
  </si>
  <si>
    <t>воспитатели ГПД, классные руководители</t>
  </si>
  <si>
    <t>Цель:повышение профессионального уровня воспитателей ГПД, формирование системных
умений самостоятельной организации труда и реализации их в профессиональной
деятельности.В рамках курса будет дана информация о эффективных педагогических технологий в образовательном процессе ГПД.Методические особенности организации самоподготовки учащихся в группе продленного дня Подвижные игры как основная форма двигательной активности учащихся. 
Формы, методы и приёмы перспективного планирования процесса воспитания, обучающихся в ГПД.Ситуативные технологии позитивной педагогики.Организация досуговой деятельности младших школьников</t>
  </si>
  <si>
    <t>28.02.2022 -25.03.2022</t>
  </si>
  <si>
    <t>В рамках курсов будет дана информация о новых ФГОС, рабочей программе воспитания, методике разработки. Воспитание и социализация обучающихся в образовательной организации. Обновление нормативно-правовых основ воспитания. Особенности реализации рабочей программы воспитания в образовательных организациях. Современные технологии воспитания.</t>
  </si>
  <si>
    <t>14.03.2022-01.04.2022</t>
  </si>
  <si>
    <t>руководители ОО, зам. руководителей ОО по ВР, педагоги-организаторы</t>
  </si>
  <si>
    <t>Цель: повышение профессионального уровня специалистов по социальной педагогике, создание педагогических и научно–методических условий для горизонтального обучения и неформального образования в формате непрерывного повышения педагогического мастерства и профессиональной культуры педагогов региона</t>
  </si>
  <si>
    <t>21.03.2022 -23.03.22</t>
  </si>
  <si>
    <t>специалисты сферы воспитания</t>
  </si>
  <si>
    <t>воспитатели кадетских школ</t>
  </si>
  <si>
    <t>НКШИ</t>
  </si>
  <si>
    <t>Цель курса :повышение профессионального уровня воспитателей кадетских корпусов, кадетскихклассов в формировании системных умений самостоятельной организации труда иреализации их в профессиональной деятельности .В рамках курса будут рассмотреныважные вопросы по проблеменравственного воспитания обучающихся кадетов.Организация работы педагога-воспитателя по формированию духовно-нравственного воспитания обучающихся.Основные принципы и методы воспитания обучающихся - кадет в условиях кадетской школы-интерната. Воспитание и гражданское становление личности в системе дополнительного образования.Диагностика изучения уровня сформированности нравственных понятий обучающихся –кадет. Диагностика уровня нравственной самооценки.Целенаправленная работа с «проблемными» обучающимися.Воспитание в коллективе и через коллектив.</t>
  </si>
  <si>
    <t>28.03.2022 -08.04.2022</t>
  </si>
  <si>
    <t>педагоги, вожатые, педагоги-организаторы, воспитатели, педагоги дополнительного образования, методисты</t>
  </si>
  <si>
    <t>В рамках курса будут рассмотрены основы понятия "социальная активность", особенности формирования социальной активности, условия, специфика детского общественного объединения, современные технологии в процессе развития социальной активности обучающихся</t>
  </si>
  <si>
    <t>04.04.2022 -15.04.2022</t>
  </si>
  <si>
    <t>кафедра теории и практики воспитания и дополнительного образования</t>
  </si>
  <si>
    <t xml:space="preserve">В рамках курса рассматриваются вопросы реализации педагогического процесса в организации летнего отдыха и оздоровления детей; систематизируется  работы по совершенствованию организации летнего отдыха и оздоровления детей. </t>
  </si>
  <si>
    <t>классные руководители, вожатые, педагоги-организаторы, воспитатели, педагоги дополнительного образования</t>
  </si>
  <si>
    <t>Данная ДПП предназначена для повышения профкомпетентности кл. рук., воспитателей, вожатых, педагогов-организаторов, желающих повысить квалификацию в сфере работы по патриотическоаму воспитанию обучающихся. 36 часовой курс распределен на темы: "Цель, задачи и принципы патриотического воспитания в классном коллективе " , "Патриотические ценности и традиции России", "Формы и методы патриотического воспитания в классе, связь с учреждениями дополнительного образования". "Современные технологии воспитания в работе классного руководителя", "Использование государственных и национальных символов России в системе патриотического воспитания". "Военная история России как фактор воспитания патриотизма". "Краеведческий ресурс патриотического воспитания", "Координация деятельности классного коллектива с семьей, другими социальными, культурными и общественными организациями в интересах патриотического воспитания", "Результативность работы по патриотическому воспитанию: критерии, рекомендации, оценки" и т.д. Заочная форма занятий в условиях пандемии позволит избежать лишних контактов и минимизировать вероятность заражений. Работа в домашних условиях с письменными лекциями и интернетом, общение с коллегами в скайпе создадут благоприятные условия для самообразования.</t>
  </si>
  <si>
    <t xml:space="preserve">Курс направлен на повышение профессиональных компетенций методистов, педагогов-организаторов и педагогов дополнительного образования, ориентированных на обновление содержания дополнительного образования, форм и методов работы в рамках реализации регионального проекта "Успех каждого ребенка". </t>
  </si>
  <si>
    <t>педагоги ДО (МБУ ДО ЦДТ Автозаводского района) </t>
  </si>
  <si>
    <t>24.01.2022 - 28.02.2022</t>
  </si>
  <si>
    <t>В рамках курсов рассматриваются: вопросы развития системы дополнительного образования детей в Российской Федерации и в Нижегородской области и ее организационно-педагогическое обеспечение. Особое внимание уделяется вопросам стратегии и тактики развития организаций дополнительного образования в современных условиях, программированию и организации деятельности руководителей в образовательной организации, сетевому взаимодействию и социальному партнерству в рамках реализации национального проекта "Образование".</t>
  </si>
  <si>
    <t>Курс рассчитан на руководителей, методистов и творческих педагогов ОО ДОД (предпочтение командам), проектирующих системное обеспечение воспитания в образовательной организации, структурных подразделениях и детских объединениях. Итоговый продукт: программа воспитания, нацеленная на обобщение и систематизацию имеющейся практики в ОО ДОД</t>
  </si>
  <si>
    <t>руководители организаций дополнительного образования, руководители структурных подразделений ОО ДОД</t>
  </si>
  <si>
    <t>руководители, педагоги-организаторы и методисты организаций дополнительного образования</t>
  </si>
  <si>
    <t>педагоги ДО и ОО (начинающие)</t>
  </si>
  <si>
    <t xml:space="preserve">17.10.2022 -21.10.2022 </t>
  </si>
  <si>
    <t>Курс рассчитан на педагогов дополнительного образования, вступающих в должность по реализации дополнительных образовательных программ в ОО общего образования и СПО; имеющих опыт педагогической деятельности в качестве учителя или других категорий педагогических работников, а также не имеющих педагогического опыта, в т.ч. студентов. В содержание курса входят основы работы с дополнительными общеобразовательными программами, спецификой проведения занятий и мероприятий в сфере дополнительного образования детей.</t>
  </si>
  <si>
    <t>12.09.2022 -16.09.2022</t>
  </si>
  <si>
    <t>Курс рассчитан на методистов и педагогов, ориентированных на проектирование и реализацию дополнительных общеобразовательных общеразвивающих программ и адаптированных дополнительных общеобразовательных программ с учетом нормативно-правововых требований и логической преемственности разделов программ</t>
  </si>
  <si>
    <t>28.02.2022 -04.03.2022</t>
  </si>
  <si>
    <t>зам.руководителей ОО по ВР; специалисты ОУО, курирующие вопросы воспитания</t>
  </si>
  <si>
    <t xml:space="preserve">Программа предназначена для педагогов и руководителей образовательных организаций, реализующих основные образовательные программы среднего профессионального образования, осуществляющих инновационную деятельность в сфере профессионального образования, осуществляющих подготовку обучающихся к международным соревнованиям Ворлдскиллс.
Актуальность курса обусловлена процессом модернизации профессионального образования, переходом системы образования на международный уровень, участие в международных соревнованиях
</t>
  </si>
  <si>
    <t>21.03.2022 – 25.03.2022</t>
  </si>
  <si>
    <t>Народная культура в формировании личности дошкольников</t>
  </si>
  <si>
    <t>11.04.2022 – 29.04.2022</t>
  </si>
  <si>
    <t>В рамках курса рассматривается культурологический подход в образовании, раскрываются теоретические и методические основы нравственного и патриотического воспитания детей раннего и дошкольного возраста. Раскрывается многоаспектность понятия «народная культура» и её влияние на развитие детей. Рассматривается специфика народного художественного творчества.</t>
  </si>
  <si>
    <t xml:space="preserve">Воспитание и развитие детей до 3-х лет в условиях общественного дошкольного образования: от теории к эффективной практике  </t>
  </si>
  <si>
    <t>Курс раскрывает теоретические и методические основы развития ребенка в раннем возрасте; специфику возрастно-нормативной модели развития ребенка, своеобразие образовательного процесса в группах детей от 2 мес. до 3-х лет в соответствии с требованиями ФГОС ДО. Слушатели знакомятся с программами развития детей раннего возраста. Предлагается структура и содержание деятельности консультативного пункта по оказанию психолого-педагогической помощи родителям детей до 3-х лет по вопросам раннего развития ребенка.</t>
  </si>
  <si>
    <t>23.05.2022 – 10.06.2022</t>
  </si>
  <si>
    <t>Духовно-нравственное воспитание дошкольников в современных социокультурных условиях</t>
  </si>
  <si>
    <t xml:space="preserve">Курс направлен с решением общепрофессиональных проблем современного специалиста в области воспитания, а также с решением наиболее актуальных профессиональных задач образовательно-воспитательной практики, вне дрения педагогического опыта и новых технологий воспитания. Программа предполагает проектировочную деятельность слушателей. Формами организации учебных занятий являются лекции, тренинги, практикумы. Форма итогового контроля: воспитательный проект
</t>
  </si>
  <si>
    <t>ЗДВР (вступающие и повышающие квалификацию)</t>
  </si>
  <si>
    <t>В рамках модуля рассматриваются содержание и алгоритмы современных технологий воспитания, проектирование воспитательных технологий. Отечественные воспитательные технологии, авторские воспитательные технологии, КТД, проектные, игровые, ИКТ-технологии в воспитательном процессе.</t>
  </si>
  <si>
    <t xml:space="preserve">классные руководители </t>
  </si>
  <si>
    <t>14.11.2022 -02.12.2022</t>
  </si>
  <si>
    <t xml:space="preserve">В рамках курса рассматривается вопросы о специфике организации работы классного руководителя в условиях реализации национального проекта «Образование», регионального проекта 
«Успех каждого ребенка», нормативные основы воспитательной деятельности, технологии воспитания: содержание, алгоритм. Проектирование деятельности классного руководителя. Актуальные отечественные воспитательные технологии
</t>
  </si>
  <si>
    <t>классные руководители (начинающие)</t>
  </si>
  <si>
    <t>03.10.2022 -07.10.2022</t>
  </si>
  <si>
    <t>Курс направленна повышение профессионального уровня классного руководителя. Рассматривает методику работы классного руководителя по всем направлениям воспитательной работы с обучающимися в современных условиях., организационно-педагогические основы внеурочной воспитательной деятельности, содержание и методику деятельности по формированию базовой культуры школьника, взаимодействие классного руководителя с социальными институтами воспитания. Планирование и программирование деятельности на основе рабочей программы воспитания</t>
  </si>
  <si>
    <t>руководители и педагоги ОО</t>
  </si>
  <si>
    <t>Курс рассчитан на руководителей, педагогов-организаторов, педагогов образовательных организаций по вопросам организации внеурочной деятельности при переходе на ФГОС:2021</t>
  </si>
  <si>
    <t>Курс рассматривает теоретико-методологические основы взаимодействия общеобразовательной организации с родителями. Изучение детско-родительских отношений и стилей родительского воспитания. Инновационные подходы к организации взаимодействия образовательной организации с семьями обучающихся. Курс предполагает рассмотрение возможности новых подходов к активному вовлечению родителей в процесс воспитания детей.(Изучение практического опыта участников региональной мастерской классного руководителя).</t>
  </si>
  <si>
    <t>25.04.2022 -06.05.2022</t>
  </si>
  <si>
    <t xml:space="preserve">В рамках курса рассматриваются вопросы организации профилактической работы в образовательной организации 
по предупреждению семейного неблагополучия, жестокого обращения с 
детьми, агрессивного поведения детей и подростков, основные технологии воспитания и профилактической работы в деятельности педагогических работников
</t>
  </si>
  <si>
    <t>Реализация программы "Воспитание" на уроках английского языка</t>
  </si>
  <si>
    <t>Асоциальное поведение несовершеннолетних: профилактика и направления коррекции</t>
  </si>
  <si>
    <t>эксперты ОГЭ по русскому языку</t>
  </si>
  <si>
    <t>07.02.2022 - 12.02.2022</t>
  </si>
  <si>
    <t>эксперты ГВЭ по русскому языку</t>
  </si>
  <si>
    <t>учителя математики</t>
  </si>
  <si>
    <t>учителя предметники</t>
  </si>
  <si>
    <t>кандидаты в члены предметной комиссии ОГЭ, ГВЭ по иностранному языку</t>
  </si>
  <si>
    <t>Методика оценивания заданий с развёрнутым ответом ГИА-9 по иностранному языку</t>
  </si>
  <si>
    <t>учителя русского языка и литературы в ОО</t>
  </si>
  <si>
    <t>учителя физики  в ОО, преподаватели физики в СПО и ВУЗах</t>
  </si>
  <si>
    <t>эксперты ОГЭ по родному (татарскому) языку</t>
  </si>
  <si>
    <t>учителя истории и обществознания</t>
  </si>
  <si>
    <t>кандидаты в члены предметной ГИА-9 по информатике</t>
  </si>
  <si>
    <t>учителя истории  в ОО</t>
  </si>
  <si>
    <r>
      <rPr>
        <sz val="11"/>
        <rFont val="Times New Roman"/>
        <family val="1"/>
      </rPr>
      <t>Курс направлен на совершенствование профессиональной компетентности педагогических работников в области оценивания заданий с развернутым ответом государственной итоговой аттестации по образовательным программам основного общего образования в соответствии с критериями оценивания экзаменационных работ по русскому языку, определяемыми Рособрнадзором. При обучении используется платформа ФИПИ. Используется платформа ФИПИ</t>
    </r>
    <r>
      <rPr>
        <sz val="11"/>
        <color indexed="8"/>
        <rFont val="Times New Roman"/>
        <family val="1"/>
      </rPr>
      <t>. По окончании курса проводятся квалификационные испытания.</t>
    </r>
  </si>
  <si>
    <r>
      <rPr>
        <sz val="11"/>
        <rFont val="Times New Roman"/>
        <family val="1"/>
      </rPr>
      <t>Курс направлен на совершенствование профессиональной компетентности педагогических работников в области оценивания заданий с развернутым ответом государственной итоговой аттестации по образовательным программам основного общего образования в соответствии с критериями оценивания экзаменационных работ по литературе, определяемыми Рособрнадзором. При обучении используется платформа ФИПИ. Используется платформа ФИПИ</t>
    </r>
    <r>
      <rPr>
        <sz val="11"/>
        <color indexed="8"/>
        <rFont val="Times New Roman"/>
        <family val="1"/>
      </rPr>
      <t>. По окончании курса проводятся квалификационные испытания.</t>
    </r>
  </si>
  <si>
    <r>
      <rPr>
        <sz val="11"/>
        <rFont val="Times New Roman"/>
        <family val="1"/>
      </rPr>
      <t>Курс направлен на совершенствование профессиональной компетентности педагогических работников в области оценивания заданий с развернутым ответом государственной итоговой аттестации по образовательным программам основного общего образования в соответствии с критериями оценивания экзаменационных работ по истории, определяемыми Рособрнадзором. При обучении используется платформа ФИПИ. Используется платформа ФИПИ</t>
    </r>
    <r>
      <rPr>
        <sz val="11"/>
        <color indexed="8"/>
        <rFont val="Times New Roman"/>
        <family val="1"/>
      </rPr>
      <t>. По окончании курса проводятся квалификационные испытания.</t>
    </r>
  </si>
  <si>
    <r>
      <rPr>
        <sz val="11"/>
        <rFont val="Times New Roman"/>
        <family val="1"/>
      </rPr>
      <t>Курс направлен на совершенствование профессиональной компетентности педагогических работников в области оценивания заданий с развернутым ответом государственной итоговой аттестации по образовательным программам основного общего образования в соответствии с критериями оценивания экзаменационных работ по обществознанию, определяемыми Рособрнадзором. При обучении используется платформа ФИПИ. Используется платформа ФИПИ</t>
    </r>
    <r>
      <rPr>
        <sz val="11"/>
        <color indexed="8"/>
        <rFont val="Times New Roman"/>
        <family val="1"/>
      </rPr>
      <t>. По окончании курса проводятся квалификационные испытания.</t>
    </r>
  </si>
  <si>
    <r>
      <rPr>
        <sz val="11"/>
        <rFont val="Times New Roman"/>
        <family val="1"/>
      </rPr>
      <t>Курс направлен на совершенствование профессиональной компетентности педагогических работников в области оценивания заданий с развернутым ответом государственной итоговой аттестации по образовательным программам основного общего образования в соответствии с критериями оценивания экзаменационных работ по родному (татарскому) языку, определяемыми Рособрнадзором. При обучении используется платформа ФИПИ. Используется платформа ФИПИ</t>
    </r>
    <r>
      <rPr>
        <sz val="11"/>
        <color indexed="8"/>
        <rFont val="Times New Roman"/>
        <family val="1"/>
      </rPr>
      <t>. По окончании курса проводятся квалификационные испытания.</t>
    </r>
  </si>
  <si>
    <r>
      <rPr>
        <sz val="11"/>
        <rFont val="Times New Roman"/>
        <family val="1"/>
      </rPr>
      <t>Курс направлен на совершенствование профессиональной компетентности педагогических работников в области оценивания заданий с развернутым ответом государственной итоговой аттестации по образовательным программам основного общего образования в соответствии с критериями оценивания экзаменационных работ по биологии, определяемыми Рособрнадзором. При обучении используется платформа ФИПИ. Используется платформа ФИПИ</t>
    </r>
    <r>
      <rPr>
        <sz val="11"/>
        <color indexed="8"/>
        <rFont val="Times New Roman"/>
        <family val="1"/>
      </rPr>
      <t>. По окончании курса проводятся квалификационные испытания.</t>
    </r>
  </si>
  <si>
    <r>
      <rPr>
        <sz val="11"/>
        <rFont val="Times New Roman"/>
        <family val="1"/>
      </rPr>
      <t>Курс направлен на совершенствование профессиональной компетентности педагогических работников в области оценивания заданий с развернутым ответом государственной итоговой аттестации по образовательным программам основного общего образования в соответствии с критериями оценивания экзаменационных работ по химии, определяемыми Рособрнадзором. При обучении используется платформа ФИПИ. Используется платформа ФИПИ</t>
    </r>
    <r>
      <rPr>
        <sz val="11"/>
        <color indexed="8"/>
        <rFont val="Times New Roman"/>
        <family val="1"/>
      </rPr>
      <t>. По окончании курса проводятся квалификационные испытания.</t>
    </r>
  </si>
  <si>
    <r>
      <rPr>
        <sz val="11"/>
        <rFont val="Times New Roman"/>
        <family val="1"/>
      </rPr>
      <t>Курс направлен на совершенствование профессиональной компетентности педагогических работников в области оценивания заданий с развернутым ответом государственной итоговой аттестации по образовательным программам основного общего образования в соответствии с критериями оценивания экзаменационных работ по физике, определяемыми Рособрнадзором. При обучении используется платформа ФИПИ. Используется платформа ФИПИ</t>
    </r>
    <r>
      <rPr>
        <sz val="11"/>
        <color indexed="8"/>
        <rFont val="Times New Roman"/>
        <family val="1"/>
      </rPr>
      <t>. По окончании курса проводятся квалификационные испытания.</t>
    </r>
  </si>
  <si>
    <r>
      <rPr>
        <sz val="11"/>
        <rFont val="Times New Roman"/>
        <family val="1"/>
      </rPr>
      <t>Курс направлен на совершенствование профессиональной компетентности педагогических работников в области оценивания заданий с развернутым ответом государственной итоговой аттестации по образовательным программам основного общего образования в соответствии с критериями оценивания экзаменационных работ по географии, определяемыми Рособрнадзором. При обучении используется платформа ФИПИ. Используется платформа ФИПИ</t>
    </r>
    <r>
      <rPr>
        <sz val="11"/>
        <color indexed="8"/>
        <rFont val="Times New Roman"/>
        <family val="1"/>
      </rPr>
      <t>. По окончании курса проводятся квалификационные испытания.</t>
    </r>
  </si>
  <si>
    <r>
      <rPr>
        <sz val="11"/>
        <rFont val="Times New Roman"/>
        <family val="1"/>
      </rPr>
      <t>Курс направлен на совершенствование профессиональной компетентности педагогических работников в области оценивания заданий с развернутым ответом государственной итоговой аттестации по образовательным программам основного общего образования в соответствии с критериями оценивания экзаменационных работ по иностранному языку, определяемыми Рособрнадзором. При обучении используется платформа ФИПИ. Используется платформа ФИПИ</t>
    </r>
    <r>
      <rPr>
        <sz val="11"/>
        <color indexed="8"/>
        <rFont val="Times New Roman"/>
        <family val="1"/>
      </rPr>
      <t>. По окончании курса проводятся квалификационные испытания.</t>
    </r>
  </si>
  <si>
    <r>
      <rPr>
        <sz val="11"/>
        <rFont val="Times New Roman"/>
        <family val="1"/>
      </rPr>
      <t>Курс направлен на совершенствование профессиональной компетентности педагогических работников в области оценивания заданий с развернутым ответом государственной итоговой аттестации по образовательным программам основного общего образования в соответствии с критериями оценивания экзаменационных работ по математике, определяемыми Рособрнадзором. При обучении используется платформа ФИПИ. Используется платформа ФИПИ</t>
    </r>
    <r>
      <rPr>
        <sz val="11"/>
        <color indexed="8"/>
        <rFont val="Times New Roman"/>
        <family val="1"/>
      </rPr>
      <t>. По окончании курса проводятся квалификационные испытания.</t>
    </r>
  </si>
  <si>
    <r>
      <rPr>
        <sz val="11"/>
        <rFont val="Times New Roman"/>
        <family val="1"/>
      </rPr>
      <t>Курс направлен на совершенствование профессиональной компетентности педагогических работников в области оценивания заданий с развернутым ответом государственной итоговой аттестации по образовательным программам основного общего образования в соответствии с критериями оценивания экзаменационных работ по информатике, определяемыми Рособрнадзором. При обучении используется платформа ФИПИ. Используется платформа ФИПИ</t>
    </r>
    <r>
      <rPr>
        <sz val="11"/>
        <color indexed="8"/>
        <rFont val="Times New Roman"/>
        <family val="1"/>
      </rPr>
      <t>. По окончании курса проводятся квалификационные испытания.</t>
    </r>
  </si>
  <si>
    <r>
      <rPr>
        <sz val="11"/>
        <rFont val="Times New Roman"/>
        <family val="1"/>
      </rPr>
      <t>Курс направлен на совершенствование профессиональной компетентности педагогических работников в области оценивания заданий с развернутым ответом государственной итоговой аттестации по образовательным программам основного общего образования в соответствии с критериями оценивания экзаменационных работ по русскому языку в формате ГВЭ, определяемыми Рособрнадзором. При обучении используется платформа ФИПИ. Используется платформа ФИПИ</t>
    </r>
    <r>
      <rPr>
        <sz val="11"/>
        <color indexed="8"/>
        <rFont val="Times New Roman"/>
        <family val="1"/>
      </rPr>
      <t>. По окончании курса проводятся квалификационные испытания.</t>
    </r>
  </si>
  <si>
    <t>14.02.2022 -17.02.2022</t>
  </si>
  <si>
    <t>Курс направлен на совершенствование профессиональной компетентности педагогических работников в области оценивания заданий с развернутым ответом государственной итоговой аттестации по образовательным программам основного общего образования в соответствии с критериями оценивания экзаменационных работ по математике, определяемыми Рособрнадзором. При обучении используется платформа ФИПИ. По окончании курса проводятся квалификационные испытания.</t>
  </si>
  <si>
    <t>учителя русского языка  в ОО, преподаватели русского языка в СПО и ВУЗах</t>
  </si>
  <si>
    <t>Курс направлен на совершенствование профессиональной компетентности педагогических работников в области оценивания заданий с развернутым ответом государственной итоговой аттестации по образовательным программам основного общего образования в соответствии с критериями оценивания экзаменационных работ по русскому языку, определяемыми Рособрнадзором. При обучении используется платформа ФИПИ. По окончании курса проводятся квалификационные испытания.</t>
  </si>
  <si>
    <t>учителя и преподаватели предметники</t>
  </si>
  <si>
    <t>Курс направлен на совершенствование профессиональной компетентности педагогических работников в области оценивания заданий с развернутым ответом государственной итоговой аттестации по образовательным программам основного общего образования в соответствии с критериями оценивания экзаменационных работ по биологии, определяемыми Рособрнадзором. При обучении используется платформа ФИПИ. По окончании курса проводятся квалификационные испытания.</t>
  </si>
  <si>
    <t>Курс направлен на совершенствование профессиональной компетентности педагогических работников в области оценивания заданий с развернутым ответом государственной итоговой аттестации по образовательным программам основного общего образования в соответствии с критериями оценивания экзаменационных работ по география, определяемыми Рособрнадзором. При обучении используется платформа ФИПИ. По окончании курса проводятся квалификационные испытания.</t>
  </si>
  <si>
    <t>Курс направлен на совершенствование профессиональной компетентности педагогических работников в области оценивания заданий с развернутым ответом государственной итоговой аттестации по образовательным программам основного общего образования в соответствии с критериями оценивания экзаменационных работ по химии, определяемыми Рособрнадзором. При обучении используется платформа ФИПИ. По окончании курса проводятся квалификационные испытания.</t>
  </si>
  <si>
    <t>учителя истории  в ОО, преподаватели истории в ВУЗах</t>
  </si>
  <si>
    <t>Курс направлен на совершенствование профессиональной компетентности педагогических работников в области оценивания заданий с развернутым ответом государственной итоговой аттестации по образовательным программам основного общего образования в соответствии с критериями оценивания экзаменационных работ по истории, определяемыми Рособрнадзором. При обучении используется платформа ФИПИ. По окончании курса проводятся квалификационные испытания.</t>
  </si>
  <si>
    <t>Курс направлен на совершенствование профессиональной компетентности педагогических работников в области оценивания заданий с развернутым ответом государственной итоговой аттестации по образовательным программам основного общего образования в соответствии с критериями оценивания экзаменационных работ по обществознанию, определяемыми Рособрнадзором. При обучении используется платформа ФИПИ. По окончании курса проводятся квалификационные испытания.</t>
  </si>
  <si>
    <t>учителя русского языка и литературы  в ОО, преподаватели русского языка и литературы в СПО и вузах</t>
  </si>
  <si>
    <t>Курс направлен на совершенствование профессиональной компетентности педагогических работников в области оценивания заданий с развернутым ответом государственной итоговой аттестации по образовательным программам основного общего образования в соответствии с критериями оценивания экзаменационных работ по литературе, определяемыми Рособрнадзором. При обучении используется платформа ФИПИ. По окончании курса проводятся квалификационные испытания.</t>
  </si>
  <si>
    <t>Курс направлен на совершенствование профессиональной компетентности педагогических работников в области оценивания заданий с развернутым ответом государственной итоговой аттестации по образовательным программам основного общего образования в соответствии с критериями оценивания экзаменационных работ по физике, определяемыми Рособрнадзором. При обучении используется платформа ФИПИ. По окончании курса проводятся квалификационные испытания.</t>
  </si>
  <si>
    <t>Методика оценивания заданий с развёрнутым ответом ГИА-11 по иностранному языку</t>
  </si>
  <si>
    <t>кандидаты в члены предметной комиссии ГИА-11 по английскому языку</t>
  </si>
  <si>
    <t>Курс направлен на совершенствование профессиональной компетентности педагогических работников в области оценивания заданий с развернутым ответом государственной итоговой аттестации по образовательным программам основного общего образования в соответствии с критериями оценивания экзаменационных работ по иностранному языку, определяемыми Рособрнадзором. При обучении используется платформа ФИПИ. По окончании курса проводятся квалификационные испытания.</t>
  </si>
  <si>
    <t>кандидаты в члены предметной ГИА-11 по информатике</t>
  </si>
  <si>
    <t>В рамках курса рассматриваются: организационно-методические аспекты проведения ГИА, технологии работы экспертов, методика оценивания заданий с развернутым ответом по информатике.</t>
  </si>
  <si>
    <t>Данный курс разработан на основе анализа проблем, выявленных в ходе оценки профкомпетентности учителей и направлен на устранение как предметных, так и методических профзатруднений.</t>
  </si>
  <si>
    <t xml:space="preserve">очная </t>
  </si>
  <si>
    <t>30.05.2022 -24.06.2022</t>
  </si>
  <si>
    <t>В рамках курсов рассматриваются вопросы организации воспитательного процесса с одаренными детьми в условиях санаторно-оздоровительного центра (воспитательная система, дополнительное образование, временный детский коллектив, технологии воспитания, проектная деятельность, игровые технологии, ИКТ в воспитательном процессе, инклюзивность)</t>
  </si>
  <si>
    <t>Содержание курса повышения квалификации направлено на приобретение знаний в области применения бережливых технологий в практике деятельности педагогического работника. Слушатели научатся выявлять потери в своей деятельности, получат практические навыки применения инструментов и методов бережливых технологий, получат опыт картирования внутренних процессов образовательной организации, познакомятся с оптимизационными проектами, реализованными в образовательных организациях Нижегородской области. Во время изучения курса слушатели разработают и приступят к реализации оптимизационного проекта.</t>
  </si>
  <si>
    <t xml:space="preserve">В рамках семинара слушатели научатся выявлять потери в образовательной организации, получат практические навыки применения инструментов и методов бережливых технологий, опыт картирования внутренних процессов образовательной организации, познакомятся с оптимизационными проектами, реализованными в образовательных организациях Нижегородской области. </t>
  </si>
  <si>
    <t>Применение бережливых технологий в деятельности работника дошкольной образовательной организации</t>
  </si>
  <si>
    <t xml:space="preserve">Курс направлен на совершенствование компетентности педагогов в реализации современных подходов к воспитанию детей в ДОО. Раскрываются особенности рабочей Программы воспитания, как части ООП ДОО. Предлагаются формы и содержание реализации основных направлений воспитания. Раскрываются вопросы проектирования воспитательной среды ДОО, проектирования и планирования воспитательной работы, оценки результатов, особенности взаимодействия педагогического коллектива с семьями воспитанников в процессе реализации Программы воспитания.
</t>
  </si>
  <si>
    <t>В курсе рассматривается организация в общеобразовательной школе образовательного процесса по пятидневной учебной неделе и учебный план, как один из основных механизмов реализации ООП ОО. Обучение в курсе построено на анализе слушателями кейсов для поиска оптимальных решений в сложных ситуациях управления, изучение лучшего регионального опыта в вопросе         выполнения обязательных требований к формированию учебных планов по организации обучения по пятидневной учебной неделе, обсуждение в группах выгод и предполагаемых трудностей, и рисков проектируемых условий перехода на обучение по пятидневной неделе</t>
  </si>
  <si>
    <t>руководители и заместители руководителя ОО,  специалисты ИДК курирующие вопросы перехода на пятидневную учебную неделю</t>
  </si>
  <si>
    <t>руководители и заместители руководителя ОО</t>
  </si>
  <si>
    <t xml:space="preserve">Краткое содержание: содержание курса направлено на обновление и систематизацию знаний руководителей образовательных организаций и их заместителей в области противодействия коррупции. Слушателям будет предложено рассмотреть содержание антикоррупционного законодательства, понятие «конфликт интересов педагогического работника» и типовые ситуации, а также вопросы ответственности физических и юридических лиц за коррупционные правонарушения.  
Особенности обучения: использование активных форм обучения, практикумы
</t>
  </si>
  <si>
    <t>учителя физической культуры, специалисты физической культуры ОО</t>
  </si>
  <si>
    <t xml:space="preserve">Реализация ДПП предназначена для повышения квалификации педагогов, работающих в системе учебной и внеурочной деятельности с обучающимися. 
Цель реализации программы: совершенствование профессиональных компетенций педагогов физической культуры в области организации и функционирования школьных спортивных клубов в образовательных организациях для привлечения обучающихся к регулярным занятиям физической культурой и спортом. 
Слушатели в процессе освоения курса изучают: нормативно-правовое обеспечение ШСК на различных уровнях, алгоритм действий по созданию спортивных клубов в ОО; знакомятся с успешными практиками реализации деятельности ШСК; разрабатывают модели (варианты) деятельности ШСК в своей организации на основе предложенных методических материалов курса
</t>
  </si>
  <si>
    <t>Программа курса позволяет обеспечить целенаправленную подготовку педагогических работников системы ГБПОУ к внедрению в учебный процесс профессиональных образовательных программ СПО с учетом требований   профессиональных стандартов, ФГОС по ТОП-50, актуализированных ФГОС, требований Ворлдскиллс Россия, требований государственной программы «Цифровая экономика» компьютерных имитационно-игровых технологий. Проводится сравнительный анализ программ разных поколений, рассматриваются практические аспекты формирования оценочных средств и использования цифровых технологий в учебном процессе.</t>
  </si>
  <si>
    <t>преподаватели, мастера производственного обучения, тьюторы, кураторы</t>
  </si>
  <si>
    <t xml:space="preserve">Курс реализуется в рамках НП «Образование» регионального проекта «Молодые профессионалы» Система наставничества определена как одна из обязательных составляющих образовательного процесса в ПОО, в том числе при организации проектной деятельности. Содержание программы курса позволит слушателям познакомиться с типами наставничества, методами и формами реализации наставничества.
</t>
  </si>
  <si>
    <t>музыкальные руководители</t>
  </si>
  <si>
    <t xml:space="preserve">В рамках курса рассматриваются вопросы методики организации музыкальной образовательной деятельности в соответствии с требованиями ФГОС ДО, преемственности ступеней раннего, младшего и старшего дошкольного возраста. Анализируются эффективные методы и приемы музыкального образования, специфика музыкально-образовательной среды в соответствии с требованиями ФГОС ДО, раскрывается мониторинг качества музыкального образования дошкольников.
Курс построен на основе модульного принципа, включают инвариантный предметный модуль (60 часов) и вариативную часть, в рамках которой каждый слушатель выбирает 1 модуль (объемом 12 часов) из 3-х в соответствии с профессиональными интересами.
</t>
  </si>
  <si>
    <t>специалисты по физической культуре ДОО</t>
  </si>
  <si>
    <t xml:space="preserve">В рамках курсов рассматриваются: Характеристика дошкольной образовательной области «Физическое развитие» согласно требованиям ФГОС ДО. Двигательная деятельность дошкольников и ее развивающие возможности. Современные формы организации образовательной деятельности по физическому развитию детей. Проектирование рабочей учебной программы инструктора по физической культуре ДОО.
Курс построен по модульному принципу и включают в себя инвариантный предметный модуль (36 часов), обязательный для всех, и вариативную часть, в рамках которой каждый слушатель выбирает 2 модуля по выбору (общим объемом 36 часов) в соответствии с профессиональными интересами.
</t>
  </si>
  <si>
    <t>заведующие, заместители заведующих ДОО, специалисты муниципальных методических служб, методисты</t>
  </si>
  <si>
    <t>Программа курсов предусматривает раскрытие правовых основ управления ДОО в контексте ФЗ-273 «Об образовании в РФ». Рассматриваются актуальные вопросы модернизации системы дошкольного образования в соответствии со стратегией развития Нижегородской  области, национальными проектами «Образование» и «Демография», перспективы  развития государственно-частного партнерства, планирования деятельности ДОО в контексте трнбований ФГОС ДО, вопросы контроля и мониторинга качества дошкольного образования</t>
  </si>
  <si>
    <t>Менеджмент дошкольного образования в условиях апробации инструментария МКДО</t>
  </si>
  <si>
    <t>Программа курсов предусматривает раскрытие правовых основ управления ДОО в контексте ФЗ-273 «Об образовании в РФ». Рассматриваются актуальные вопросы модернизации системы дошкольного образования в соответствии со стратегией развития Нижегородской  области, национальными проектами «Образование» и «Демография», перспективы  развития государственно-частного партнерства, планирования деятельности ДОО в контексте трнбований ФГОС ДО, вопросы контроля и мониторинга качества дошкольного образования.</t>
  </si>
  <si>
    <t>24.01-11.02.2022</t>
  </si>
  <si>
    <t xml:space="preserve">В рамках курса раскрываются актуальные проблемы социально-коммуникативного развития дошкольников в условиях современной социокультурной ситуации, подробно рассматриваются проблемы воспитательного и развивающего потенциала игровых технологий социально-коммуникативного развития дошкольников. В процессе обучения слушатели учатся проектировать социальные ситуации развития ребенка РППС, обеспечивающих позитивную социализацию, мотивацию и поддержку индивидуальности детей через общение, игру, познавательно-исследовательскую деятельность и другие формы активности. </t>
  </si>
  <si>
    <t xml:space="preserve">В рамках курса раскрываются требования ФГОС ДО к проектированию и реализации художественно-эстетического направления в развитии детей раннего и дошкольного возраста. Рассматриваются современные подходы к созданию условий худождественно-эстетического развития детей, анализируются современные программы и образовательные технологии. Курс содержит материалы передового опыта в решении проблем художественно-эстетического развития детей раннего и дошкольного возраста. </t>
  </si>
  <si>
    <t>В рамках курса раскрываются основные требования ФГОС ДО и иных нормативных документов к физическому развитию и обеспечению здоровья детей дошкольного возраста. Рассматриваются вопросы приобщения детей к здоровому образу жизни, знакомства с видами спорта, формирования двигательной деятельности дошкольников. Особое внимание в курсе будет отведено подвижным играм, как основному средству физического развития детей в ДОО</t>
  </si>
  <si>
    <t>воспитатели, специалисты по физической культуре, старшие воспитатели ДОО</t>
  </si>
  <si>
    <t>заведующие, зам. заведующих ДОО, специалисты муниципальных методических служб</t>
  </si>
  <si>
    <t xml:space="preserve">В рамках курсов раскрываются значимые для слушателей направления национального проекта «Демография» и регионального проекта «Поддержка семей, имеющих детей». Предлагается информация по нормативно-правовому, материально – техническому и кадровому обеспечению новой формы получения дошкольного образования, присмотра и ухода детьми до 3-х лет – ясли. Раскрываются вопросы специфики проектирования ООП ДОО для ДОО для детей от 0 до 3-х лет. Организуется знакомство с опытом открытия новых яслей. </t>
  </si>
  <si>
    <t>В рамках курса дается характеристика нормативно-правовых основ деятельности педагогов ДОО, документации воспитателя ДОО. Раскрываются основные принципы и подходы к созданию психолого-педагогических и иных условий развития ребенка в образовательном процессе ДОО в контексте ФГОС ДО. Освещаются вопросы планирования образовательного процесса и мониторинга его результатов. </t>
  </si>
  <si>
    <t>воспитатели, старшие воспитатели ДОО </t>
  </si>
  <si>
    <t>В рамках курса дается характеристика нормативно-правовых основ деятельности педагогов ДОО, документации воспитателя ДОО. Раскрываются основные принципы и подходы к созданию психолого-педагогических и иных условий развития ребенка в образовательном процессе ДОО. Освещаются вопросы планирования образовательного процесса и мониторинга его результатов</t>
  </si>
  <si>
    <t>ГБОУ ДПО НИРО (Сеченовский район)</t>
  </si>
  <si>
    <t>ГБОУ ДПО НИРО (г/о г. Дзержинск)</t>
  </si>
  <si>
    <t>ГБОУ ДПО НИРО (Борский район)</t>
  </si>
  <si>
    <t>ГБОУ ДПО НИРО (Уренский района)</t>
  </si>
  <si>
    <t>ГБОУ ДПО НИРО (Тоншаевский района)</t>
  </si>
  <si>
    <t>ГБОУ ДПО НИРО (Починковский район</t>
  </si>
  <si>
    <t>ГБОУ ДПО НИРО (г. Н.Новгород, Автозаводский район)</t>
  </si>
  <si>
    <t>Дошкольное образование в условиях актуализации ФГОС ДО (г. Н.Новгород, Автозаводский район)</t>
  </si>
  <si>
    <t>ГБОУ ДПО НИРО (Сергачский район)</t>
  </si>
  <si>
    <t>Дошкольное образование в условиях актуализации ФГОС ДО (Починковский район)</t>
  </si>
  <si>
    <t>Дошкольное образование в условиях актуализации ФГОС ДО (г/о г. Дзержинск)</t>
  </si>
  <si>
    <t>Дошкольное образование в условиях актуализации ФГОС ДО (Сеченовский район)</t>
  </si>
  <si>
    <t>Дошкольное образование в условиях актуализации ФГОС ДО (Тоншаевский район)</t>
  </si>
  <si>
    <t>В рамках курсов дается характеристика нормативно-правовой базы ДОО, проектируются основные документы ДОО (Программа развития, основная общеобразовательная программа дошкольного образования, годовой план ДОО, программа саморазвития педагога, рабочая программа педагога). Предлагаются механизмы формирования корпоративной культуры в ДОО, создания творческих проектных команд. </t>
  </si>
  <si>
    <t>заведующие, зам. заведующих, старшие воспитатели, воспитатели, педагоги дополнительного образования, социальные педагоги</t>
  </si>
  <si>
    <t>ГБОУ ДПО НИРО (г. Н.Новгород, Ленинский район, ДОУ 461)</t>
  </si>
  <si>
    <t>ГБОУ ДПО НИРО (г. Н.Новгород, Приокский район, ДОУ 209)</t>
  </si>
  <si>
    <t>В рамках курсов дается характеристика нормативно-правовой базы ДОО, проектируются основные документы ДОО (Программа развития, основная общеобразовательная программа дошкольного образования, годовой план ДОО, программа саморазвития педагога, рабочая программа педагога). Предлагаются механизмы формирования корпоративной культуры в ДОО, создания творческих проектных команд.</t>
  </si>
  <si>
    <t>ГБОУ ДПО НИРО (г. Н.Новгород, Ленинский район, ДОУ 269)</t>
  </si>
  <si>
    <t>ГБОУ ДПО НИРО (г. Н.Новгород, Московский район, МБДОУ "Детский сад №100")</t>
  </si>
  <si>
    <t xml:space="preserve">Проектная команда как административно-педагогический ансамбль стратегического развития ДОО (МБДОУ "Детский сад №100", Московский район) </t>
  </si>
  <si>
    <r>
      <t>В</t>
    </r>
    <r>
      <rPr>
        <sz val="11"/>
        <color indexed="8"/>
        <rFont val="Times New Roman"/>
        <family val="1"/>
      </rPr>
      <t xml:space="preserve"> рамках курсов дается характеристика нормативно-правовой базы ДОО, проектируются основные документы ДОО (Программа развития, основная общеобразовательная программа дошкольного образования, годовой план ДОО, программа саморазвития педагога, рабочая программа педагога). Предлагаются механизмы формирования корпоративной культуры в ДОО, создания творческих проектных команд.</t>
    </r>
  </si>
  <si>
    <t xml:space="preserve">ГБОУ ДПО НИРО
( г/о г.Бор, МАДОУ «Детский сад №22 “Колокольчик”»)
</t>
  </si>
  <si>
    <t>Проектная команда как административно-педагогический ансамбль стратегического развития ДОО ( МАДОУ «Детский сад №22 “Колокольчик”», г/о г.Бор)</t>
  </si>
  <si>
    <t>ГБОУ ДПО НИРО (г/о г.Бор, МАДОУ «Детский сад №20 «Сказка»)</t>
  </si>
  <si>
    <t>Проектная команда как административно-педагогический ансамбль стратегического развития ДОО (МАДОУ «Детский сад №20 «Сказка», г/о г.Бор)</t>
  </si>
  <si>
    <t xml:space="preserve">ГБОУ ДПО НИРО (г/о г. Дзержинск, МБДОУ «Детский сад №125 «Яблонька»)
</t>
  </si>
  <si>
    <t>Проектная команда как административно-педагогический ансамбль стратегического развития ДОО (МБДОУ «Детский сад №125 «Яблонька», г/о г. Дзержинск)</t>
  </si>
  <si>
    <t>воспитатель, учитель-логопед, учитель-дефектолог, педагог-психолог ДОУ</t>
  </si>
  <si>
    <t>В программе курса рассматриваются организационно-методические содержательные проблемы коррекционно-педагогической работы с детьми ОВЗ, инвалидностью раннего и дошкольного возраста</t>
  </si>
  <si>
    <t xml:space="preserve">мастера производственного обучения </t>
  </si>
  <si>
    <t>Освоение мастерами производственного обучения технологий преподавания современных форм организации деятельности в рамках профессий/специальностей Поварское и кондитерское дело. Занятия проводятся в Ресурсных центрах ПОО.</t>
  </si>
  <si>
    <t>очно -заочная</t>
  </si>
  <si>
    <t>Организация образовательного процесса в рамках внедрения целевой модели развития региональной системы дополнительного образования детей</t>
  </si>
  <si>
    <t>Парнеры, ЦРТДиЮ НО</t>
  </si>
  <si>
    <t>В рамках курсов рассматривается реализация мероприятий Федерального проекта "Успех каждого ребенка" в образовательных организациях Нижегородской области: персонифицированное финансирование дополнительного образования, создание новых мест дополнительного образования детей, проект по ранней профессиональной ориентации учащихся 6-11 классов общеобразовательных организаций "Билет в будущее", навигатор дополнительного образования. Рассматривается организация инновационной деятельности в дополнительном образовании детей, принципов сетевого взаимодействия, формирование цифрового образа педагога доп образования, формирование цифровой образовательной среды.</t>
  </si>
  <si>
    <t>07.02.2022 – 18.03.2022</t>
  </si>
  <si>
    <t>Программа курса реализуется в формате онлайн-курса. В рамках курса рассматриваются особенности проектирования, разработки и реализации адаптированных дополнительных общеобразовательных программ (АДОП) с использованием электронного обучения, дистанционных образовательных технологий. Результатом освоения программы курса является разработка АДОП, реализуемой с применением электронного обучения, дистанционных образовательных технологий</t>
  </si>
  <si>
    <t>Проектирование и реализация адаптированных дополнительных общеобразовательных программ с использованием электронного обучения, дистанционных образовательных технологий</t>
  </si>
  <si>
    <r>
      <t xml:space="preserve">Формирование предметных и метапредметных результатов  обучения в области "Физическая культура и ОБЖ"  </t>
    </r>
    <r>
      <rPr>
        <sz val="11"/>
        <rFont val="Times New Roman"/>
        <family val="1"/>
      </rPr>
      <t xml:space="preserve">(на базе ОО Шахуньи) </t>
    </r>
  </si>
  <si>
    <t>ГБОУ ДПО НИРО (на базе ОО Шахуньи)</t>
  </si>
  <si>
    <t>Преподавание ОРКСЭ в условиях реализации обновленных ФГОС начального общего образования</t>
  </si>
  <si>
    <t>ЦРТДиЮ НО</t>
  </si>
  <si>
    <t xml:space="preserve">Основные направления деятельности педагога ДОО в условиях реализации рабочей программы воспитания </t>
  </si>
  <si>
    <t>Курс предназначен для повышения профессиональной компетентности учителей географии в организации учебной  деятельности обучающихся с учетом цифровизации учебного процесса и основных требований к результатам образования в соответствии с ФГОС.  В ходе курсовой подготовки предполагается  практическое овладение   компьютерными технологиями, подготовка и презентация итоговой работы- разработка урока с использованием мультимедийных презентаций и цифровых электронных ресурсов.</t>
  </si>
  <si>
    <t>Программа курса рассчитана на специалистов, педагогических работников, ответственных за организацию электронного обучения в образовательной организации (ОО). В рамках курса рассматриваются основные понятия электронного обучения; вопросы создания электронной информационно- образовательной среды  ОО на основе эксплуатации LMSMoodle; материально-технические требования для установки системы Moodle; инструментальные средства Moodle для размещения контента онлайн-курса в структуре электронной информационно-образовательной среды ОО,  инструментальные средства Moodleдля управления учебным процессом; технологические аспекты разработки цифрового образовательного контента для онлайн-обучения; основы проектирования и реализации онлайн-курса в LMSMoodle.</t>
  </si>
  <si>
    <t>В рамках курса разбираются вопросы создания цифрового образовательного контента для организации электронного обучения: рассматриваются ключевые аспекты создания интерактивных презентаций, особенности визуализации электронных текстов, обработки графики и видеоконтента для онлайн-обучения. Слушатели познакомятся с педагогической режиссурой, этапами создания видеоурока/видеолекции, студийной этикой, спецификой подготовки учителя к съемке, видеомонтажом, создадут авторский видеоурок/видеолекцию</t>
  </si>
  <si>
    <t>Программа курса направлена на профессиональное развитие педагогических работников в сфере применения технологий электронного обучения, а именно, умений и навыков разработки авторских педагогических ресурсов, предназначенных, в том числе, для использования в процессе дистанционного обучения, средствами цифровых образовательных платформ. Слушатели исследуют инструментальные возможности популярных цифровых платформ и создают на этих платформах свои авторские продукты. Результатом освоения программы курса является разработка урока или фрагмента онлайн-курса на одной из изучаемых платформ.</t>
  </si>
  <si>
    <t>Программа внесена в федеральный реестр дополнительных профессиональных программ педагогического образования. Содержание курса повышения квалификации направлено на приобретение работниками ОО знаний и умений в области применения бережливых технологий. Слушатели научатся выявлять потери в своей деятельности, получат практические навыки применения инструментов и методов бережливых технологий,  опыт картирования внутренних процессов образовательной организации, познакомятся с оптимизационными проектами, реализованными в образовательных организациях Нижегородской области.  Курс завершается разработкой оптимизационного проекта.  Занятия проходят в формате видеоконференций.</t>
  </si>
  <si>
    <t>В рамках курса слушатели познакомятся с возможностями формирования бережливого мышления у школьников на учебных занятиях и во внеурочной работе. Курс завершается созданием методической разработки, ориентированной на применение методов и инструментов бережливого производства на уроке или во внеурочной деятельности.</t>
  </si>
  <si>
    <t>В рамках курсов слушатели познакомятся с возможностями использования методов и инструментов бережливых технологий при формировании бережливого мышления у детей старшего дошкольного возраста. Курс завершается созданием методической разработки, ориентированной на формирование бережливого мышления у детей старшего дошкольного возраста</t>
  </si>
  <si>
    <t>Содержание курсов направлено на приобретение работниками образовательных организаций знаний и умений в области бережливых технологий. Слушатели научатся картировать внутренние процессы образовательной организации и выявлять в них потери, получат практические навыки применения инструментов и методов бережливых технологий,  познакомятся с оптимизационными проектами, реализованными в образовательных организациях Нижегородской области.  Курс завершается разработкой оптимизационного проекта.</t>
  </si>
  <si>
    <t>Программа внесена в федеральный реестр дополнительных профессиональных программ педагогического образования. В рамках семинара слушатели научатся выявлять потери в образовательной организации, получат практические навыки применения инструментов и методов бережливых технологий, опыт картирования внутренних процессов образовательной организации, познакомятся с оптимизационными проектами, реализованными в образовательных организациях Нижегородской области. Занятия проходят в формате видеоконференций.</t>
  </si>
  <si>
    <t xml:space="preserve">Программа курсов направлена на развитие лич-ностных качеств в рамках  
межфункционального взаимодействия субъектов образовательного процесса в проектной деятельности. Курс предоставляет возможность развития и культивирования качеств, которые вновь становятся ценными в условиях современной экономики:  творческая энергия, стойкость, решительность, а также командный дух, чувство социальной ответственности и гражданская смелость.
</t>
  </si>
  <si>
    <t>преподаватели-наставники, методисты, кураторы студенческих групп, воспитатели общежития, социальные пе-дагоги, психологи ПОО</t>
  </si>
  <si>
    <t>учителя экономики обществознания</t>
  </si>
  <si>
    <t xml:space="preserve">Программа ДПП способствует понима нию целевых установок Приоритетного национального проекта «Образование», а реализуемые, внутри курса, модули  и проблемно-тематические семинары способствуют непрерывному развитию профессио нальных компетенций учителей экономики необходимых для достижения требуемых ФГОС резуль татов 1 сессия предполагает  погруже ние в проблематику и  реализацию  4-х  тематичес ких модулей, предложенных кафедрой, по 6 часов каждый. по акту альной, в условиях  ФГОС, тематике. 2 сессия предусматривает    прохождение слушателями трех   проблемно-темати ческих семинаров, объемом  по 12 ча сов, способствующих формированию актуальных компетенций слушателей в соответствии с профессиональны ми дефицитами.  Тематика  ПТС ориенти рована на  достижение требований ФГОС,  РП «Современная школа», РП «Цифровая образовательная среда» 
Курс завершается  защитой выпускной работы
</t>
  </si>
  <si>
    <t xml:space="preserve"> Программа ПТС способствует развитию функциональной грамотности всех участников учебного процесса и предусматривает  формирование финансовой культуры и навыков эффективного управления личными финансами, способствующих, в конечном счете, финансовой безопасности и будущему благосостоянию россиян.
 Организационно-методический аспект УТП курса предполагает изучение  структурной модели финансовой грамотности, особенности преподавания финансовой грамотности в различных возрастных группах, анализ   УМК и дополнительной литературы по финансовой грамотности.
</t>
  </si>
  <si>
    <t>В содержании курса рассматривается вопрос внедрения основ финансовой грамотности в образовательные программы ДОО, актуальность экономического воспитания дошкольников, раскрываются вопросы обучения финансовой грамотности детей старшего дошкольного возраста, рассматриваются современные средства, формы и методы формирования основ финансовой грамотности дошкольников. Дается характеристика авторских программ по финансовой грамотности для детей старшего дошкольного возраста. Курсы провдятся совместно с кафедрой теории и практики управления образованием.</t>
  </si>
  <si>
    <t>В рамках курса раскрывается актуальность проблемы духовно-нравственного воспитания дошкольников. Обсуждаются вопросы организации и содержания работы по духовно-нравственному воспитанию в современных социокультурных условиях, воспитания толерантности. Региональные программы и УМК «Возвращение к истокам» и «Мы - россияне, мы - нижегородцы».</t>
  </si>
  <si>
    <t>В рамках курсов раскрываются вопросы управления, методической и педагогической деятельности в ЧДОО. Актуализируются знания руководителей и педагогических работников по вопросам современной нормативно – правовой базы, создания развивающей образовательной среды, а также создания условий для раннего развития детей от 0 до 3-х лет и взаимодействия с семьями воспитанников ЧДОО.</t>
  </si>
  <si>
    <t>В рамках курса раскрываются специфические особенности развивающей предметно-пространственной среды образовательного пространства ДОО, группы, а также территории, прилегающей к ДОО. Рассматриваются вопросы обеспечения в предметно-развивающей среде возможности общения и совместной деятельности детей (в т.ч. детей разного возраста) и взрослых, двигательной активности детей, а также возможности для уединения. Предполагается изучение опыта ДОО по проектированию компонентов предметно-развивающей среды в соответствии с требованиями ФГОС ДО.</t>
  </si>
  <si>
    <t xml:space="preserve">В содержании курса раскрывается специфика образовательного процесса на разных этапах дошкольного детства. Предлагаются варианты планирования и мониторинга развития ребенка в образовательном процессе. Рассматриваются варианты построения педагогом ДОО образовательной деятельности на основе индивидуальных особенностей каждого ребенка, взаимодействия взрослых с детьми, ориентированного на интересы и возможности каждого. Даются рекомендации по использованию Икт и ЭОР в разных формах образовательного процесса. </t>
  </si>
  <si>
    <t>В рамках курса слушатели освоят современные технологии и методики развития детей в игровой деятельности, овладеют практическими навыками игрового взаимодействия с детьми диагностики и плавания игровой деятельности в ДОО в соответствии с требованиями ФГОС ДО. Рассматриваются вопросы развития игровой компетентности педагогов, создания условий для развития детской игры в семье. Акцентируется внимание на роли игры в подготовке детей к школе.</t>
  </si>
  <si>
    <t>В содержании курса рассматриваются современные формы социального партнерства с семьей и различными учреждениями социума по проблемам развития детей раннего и дошкольного возраста. Изучаются технологии взаимодействия ДОО и социальных партнеров. Слушатели знакомятся с опытом своих коллег по взаимодействию с семьей и различными учреждениями социума, проводится практикум по проектированию эффективных форм сотрудничества.</t>
  </si>
  <si>
    <t>В содержании курса рассматриваются проблемы методического обеспечения актуализации требований ФГОС ДО, реализации современных профессиональных стандартов педагогических работников ДОО. Предлагаются модели деятельности методической службы по повышению профессиональной компетентности кадров, мотивации их к саморазвитию.</t>
  </si>
  <si>
    <t>Курс предусматривает улучшение качества действий сотрудников органов, осуществляющих управление в муниципальной системе дошкольного образования, своевременное и оптимальное решение ими управленческих проблем, типичных профессиональных задач, овладение навыком видения проблем, их преодоления, выстраивание алгоритма действий на основе анализа управленческой деятельности, поиск нестандартных решений задач, владение современными проектными технологиями и технологиями управления качеством образования, командообразования, умение видеть, развивать возможности и ресурсы района, не подменяя собой руководителей ДОО.</t>
  </si>
  <si>
    <t xml:space="preserve">Программа курса (ДПП) ориентирована на выявление проблем, обусловленных противоречиями при внедрении программы воспитания в ОО с учётом новых федеральных документов. В рамках курсов руководители ОО разработают управленческих модель внедрения рабочей программы воспитания с учётом специфики конкретной школы. </t>
  </si>
  <si>
    <t>на базе района</t>
  </si>
  <si>
    <t xml:space="preserve">Проектно-образовательный интенсив проводится в контексте развития достигнуты проектных решений «Измерение 52» (регионального проектно-образовательного интенсива) на муниципальном уровне.
В Проектно-образовательном интенсиве принимают участие школьные управленческие команды муниципального образования (по согласованию).
Программа интенсива носит пакетный характер и включает предваряющее интенсив обучение технологии разработки управленческого проекта, диагностику актуальных управленческих компетенций членов школьных проектных команд. Ключевым элементом пакета является проектно-образовательное событие, ориентированное на разработку управленческих проектов в контексте приоритетов актуальной повестки муниципального, регионального уровней управления образованием и национального проекта «Образование».  Пакетное предложение также включает пост сопровождение реализации управленческих проектов (по потребности).
</t>
  </si>
  <si>
    <t xml:space="preserve">Курсы организованы в рамках реализации регионального проекта «Современная школа» НП Образование.
В рамках курсов осуществляется сравнительный анализ классической проектной технологии и инновационных проектных технологий. В интерактивном формате слушатели осваивают навыки проектной деятельности в условиях изменений и дефицита ресурсов. Руководители центров «Точка роста» имеют возможность на практике определить эффективность предлагаемых Фондом новых форм развития образования дидактических  инструментов.
</t>
  </si>
  <si>
    <t>октябрь</t>
  </si>
  <si>
    <t>Раскрываются нормативно-правовые основы и организационные основы деятельности по противодействию коррупции, вопросы организации антикоррупционного образования, обеспечение информированности о деятельности в сфере антикоррупционной активности общественности, морально-этические аспекты деятельности по противодействию коррупции и др.</t>
  </si>
  <si>
    <t>учителя начальных классов</t>
  </si>
  <si>
    <t xml:space="preserve">В курсах рассматриваются основные стратегии развития начального  образования. ФГОС НОО. Понятие о функциональной грамотности. Технологии формирования различных видов функциональной грамотности  у младших школьников.
</t>
  </si>
  <si>
    <t>учителя начальных классов - участники инновационной деятельности</t>
  </si>
  <si>
    <t>Курс нацелен на освоение педагогами цифровых технологий. Теоретическая часть курса  позволяет освоить особенности и  возможности  применения цифровых технологий в образовательной деятельности учителя начальных классов . Практическая часть курса ориентирована на подготовку педагогов к созданию и использованию цифровых ресурсов. В рамках курса предполагается практическая работа: разработка проекта урока и контента на основе цифровых сервисов и платформ, а также дидактических материалов для уроков на основе современных образовательных технологий.</t>
  </si>
  <si>
    <t>Программа ориентирована на подготовку управленческих команд ОО – участников комплексной программы по развитию личностного потенциала в Нижегородской области в целях совершенствования их компетенций в области управления созданием личностно-развивающей образовательной среды. В ходе освоения ДПП слушатели получат представление о разработке стратегии развития ОО на основе концепции развития личностного потенциала; приобретут навыки средового проектирования. Слушателям будут предложены мастерские выбора, жизнестойкости и достижения, тренинги по эмоциональному интеллекту, по эффективной коммуникации. В рамках курса будет представлен учебно-методический комплекс «Школа возможностей». Слушатели научатся делать анализ среды ОО и проектировать изменения в ее компонентах с учетом ресурсов и рисков.</t>
  </si>
  <si>
    <t xml:space="preserve">ДПП  предназначена для повышения квалификации педагогов, работающих в предметной области «Физическая культура и ОБЖ». Слушатели в процессе освоения курса изучают и рассматривают: современные проблемы образования, тенденции развития и его реформирования; вопросы эффективности применения цифровых технологий,  различных методов, приёмов, методик в предметной области «Физическая культура и ОБЖ»; особенности проектирования урока/занятия с учетом изменений ФГОС; организационно-содержательное обеспечение физкультурно-оздоровительной деятельности обучающихся с ОВЗ.   </t>
  </si>
  <si>
    <t>ДПП предусматривает знакомство с нормативной базой  и системой здоровьесберегающей деятельности в ООО. Педагоги ознакомятся с содержательной и практической реализацией различных программ, направленных  на формирование культуры ЗОЖ у обучающихся образовательных организаций, а также в рамках курсов рассмотрят систему многоуровневого мониторинга сформированности ценностных ориентаций на ЗОЖ у обучающихся.</t>
  </si>
  <si>
    <t>ДПП  предназначена для повышения квалификации преподавателей-органиазторов и учяителей ОБЖ. Слушатели в процессе освоения курса изучают и рассматривают: цировые технологии в содержании предмета ОБЖ; вопросы эффективности применения цифровых технологий,  различных методов, приёмов, методик с использованием электронных образовательных ресурсов; особенности проектирования урока/занятия с учетом Всероссийских цифровых образовательных платформ.</t>
  </si>
  <si>
    <t>ДПП предуматривает обучение педагогов проектированию профилактической работы в ОО, направленной на предотвращение заболеваний, связанных с рисками поведения обучающихся.
В соответствии с требованиями обновленных ФГОС профилактическая работа в ОО должна обеспечить содействие формированию у обучающихся убежденности в необходимости выбора здорового образа жизни, о вреде употребления
алкоголя  и  табакокурения;  осознанию  необходимости  следования  принципу  предвидения  последствий  своего
поведения; условия  для  формирования  у  обучающихся  способности  противостоять  негативным  в  отношении  сохранения
своего  психического  и  физического  здоровья  воздействиям  социальной  среды.  
Рассматриваются организационный и содержательный аспекты деятельности ОО в данном направлении, вопросы практической реализации и адресной помощи обучающимся,  проходит обучение способам организации профилактической деятельности.</t>
  </si>
  <si>
    <t>Реализация ДПП повышения квалификации предназначена для повышения квалификации преподавателей физической культуры, работающих с обучающимися в области среднего профессионального образования. Цель реализации программы: совершенствование профессиональных компетенций преподавателей физической культуры с учетом реализации образовательной деятельности с обучающимися в условиях ФГОС среднего профессионального образования.</t>
  </si>
  <si>
    <r>
      <t xml:space="preserve"> </t>
    </r>
    <r>
      <rPr>
        <sz val="11"/>
        <rFont val="Times New Roman"/>
        <family val="1"/>
      </rPr>
      <t>ДПП  предназначена для повышения квалификации учителей физической культуры, специалистов физической культуры, в том числе в условиях работы летних оздоровительных лагерей. Цель реализации программы: формирование профессиональных компетенций педагогов в области обучения детей школьного возраста навыкам плавания в условиях образовательной деятельности школ, а также работы летних оздоровительных лагерей
Слушатели в процессе освоения программы изучают и рассматривают: теоретические и практические аспекты обучения детей школьного возраста навыкам плавания, содержательно-методическое обеспечение занятий плаванием, подбирают и составляют  вариативные комплексы упражнений, подвижные игры с элементами плавания во время активного отдыха и каникул, разрабатывают учебный проект по освоению техники двигательных действий или развития физического качества.</t>
    </r>
  </si>
  <si>
    <t xml:space="preserve">Слушатели в процессе освоения курса изучают и рассматривают: современные проблемы образования, тенденции развития и его реформирования; вопросы эффективности применения различных методов, приёмов, методик в игротехнической деятельности; особенности проектирования профессионально-прикладной физической подготовки студентов. </t>
  </si>
  <si>
    <t>ДПП предназначена для повышения квалификации педагогических работников навыкам оказания первой помощи. Слушатели в процессе освоения курсовизучают как теоретические вопросы нормативно-правоых вопросов оказания первой помощи в образовательной организации, так и отрабатывают практические навыки оказания первой помощи при неотложных состояниях.</t>
  </si>
  <si>
    <t>ГБОУ ДПО НИРО + стажерская площадка</t>
  </si>
  <si>
    <t>Цель ДПП – получение новой и совершенствование имеющихся профессиональных  компетенций педагогов в области использования САПР КОМПАС-3D в урочной и во внеурочной деятельности.  В ДПП будут рассмотрены методические аспекты изучения элементов графики и тем по 2D и 3D моделированию при изучении содержания п/о "Технология".  Практические занятия , позволят реализовать   модули и блоки     , связанные с прототипированием и 3D печатью, используя образовательные возможности  и техническое оснащение Центров "Точка роста"</t>
  </si>
  <si>
    <t>Курс способствует совершенствованию профессиональных компетенций учителя, связанных с планированием и организацией учебной проектной и исследовательской деятельности  обучающихся на уроке в условиях реализации ФГОС ООО через разработку проектного модуля.</t>
  </si>
  <si>
    <t>Курс направлен на формирование компетенций, связанных с навыками организации профилактической и коррекционно-развивающей деятельности и работы с детьми «группы риска», с овладением современными средствами и методами практической работы. В зависимости от содержания изучаемого материала и целевой установки предлагаются самые различные формы проведения занятий: деловые, дидактические и ситуационно-ролевые игры, тренинги, развивающие упражнения, тестирование (диагностика, контрольные тесты</t>
  </si>
  <si>
    <t xml:space="preserve">педагоги-психологи, социальные педагоги ОО, педагогические работники </t>
  </si>
  <si>
    <t>Рассматриваются вопросы профилактики суицидального поведения детей и подростков, интернет-зависимости, экстремизма и терроризма в молодежной среде, профилактики распространения криминальных субкультур в образовательных организациях, развитие служб школьных медиаций; я методы психологической коррекции агрессии в детском и подростковом возрасте</t>
  </si>
  <si>
    <t>В рамках модуля рассматриваются основные направления и технологии работы педагога-психолога по поддержке и сопровождению одаренных детей</t>
  </si>
  <si>
    <t xml:space="preserve"> В рамках курса рассматриваются цели, задачи и содержание работы специалистов образования в процессе подготовки обучающихся к ГИА, информационная, предметная и психологическая готовность обучающихся к ГИА. Проводится анализ основных затруднений и стратегии психологической поддержки. Предлагается модель психолого-педагогического сопровождения обучающихся в процессе подготовки к ГИА.
</t>
  </si>
  <si>
    <t>Программа  курса направлена на расширение представлений о  особенностях психического развития детей с аутизмом и РАС на разных этапах развития, ознакомление с методами диагностики и коррекции нарушений у ребенка с РАС, формирование практических навыков разработки АОП для детей с РАС.</t>
  </si>
  <si>
    <t>Программа курса направлена на изучение со-временных аспектов деятельности ПМПК, со-вершенствование компетенций специалистов ПМПК в вопросах организации и содержания междисциплинарного взаимодействия  в работе, рассмотрение новых подходов к оценке особен-ностей психофизического развития разных категорий обучающихся с ОВЗ.</t>
  </si>
  <si>
    <t>учителя географии</t>
  </si>
  <si>
    <t>17.10.2022-29.10.2022</t>
  </si>
  <si>
    <t>19.09.2022 - 30.09.2022</t>
  </si>
  <si>
    <t>ГБОУ ДПО НИРО, Центр непрерывного педагогического мастества</t>
  </si>
  <si>
    <t>Программа реализуется в рамках регионального проекта «Цифровая образовательная среда». Курсы ориентированы на учителей, и преподавателей, планирующих повысить свою компетентность по работе в цифровой образовательной среде. Программой предусмотрено знакомство с разными видами цифрового оборудования, а так же формами организации учебной деятельности на основе использования разных образовательных платформ.</t>
  </si>
  <si>
    <t>учителя и преподаватели астрономии, биологии, физики и химии  в ОО, СПО и ВУЗах</t>
  </si>
  <si>
    <t xml:space="preserve">Программа реализуется в рамках регионального проекта «Успех каждого ребенка». Курсы ориентированы на учителей, работающих с мотивированными и одаренными детьми. Раскрывается содержание и современные педагогические технологии по работе с одаренными обучающимися.
Курсы реализуются через интерактивные лекции, семинарские занятия, кейс-технологии, экскурсии, использование дистанционных образовательных технологий. Итогом курсов является зачет.
</t>
  </si>
  <si>
    <t>учителя физика  в ОО, преподаватели физики в СПО и ВУЗах</t>
  </si>
  <si>
    <t>учителя химии</t>
  </si>
  <si>
    <t>учителя биологии</t>
  </si>
  <si>
    <t>10.10.2022 - 21.10.2022</t>
  </si>
  <si>
    <t>учителя и преподаватели астрономии  в ОО, СПО и ВУЗах</t>
  </si>
  <si>
    <t xml:space="preserve">Курс предусматривает изучение теоретических и методических вопросов преподавания учебного предмета «Астрономия» на уровне среднего общего образования в условиях введения ФГОС.
В рамках курсов рассматриваются нормативно-правовое, современное программно-методическое и учебно-информационное обеспечение процесса изучения астрономии и средства оценки качества обучения предмета «Астрономия», вопросы современной астрофизики, как содержательные основы разработки системы занятий по астрономии, определяются условия, а также пути формирования системы знаний и способов деятельности обучающихся, ориентированных на их развитие, воспитание и социализацию.
Практические занятия позволяют увидеть специфику преподаваемой области, ее практико-ориентированный характер, освоение формата современных заданий по астрономии, их типологию и способы выполнения, а также формы организации систематического и итогового повторения ключевых тем астрономии, проводится анализ контрольно–измерительных материалов ЕГЭ по физике с астрономическим содержанием. Предлагаются материалы для подготовки факультативных/элективных (в том числе астрономического кружка) занятий по астрономии, рекомендации по подготовке к астрокосмическим олимпиадам различного уровня, темы учебно-исследовательских работ, обучающихся при организации проектной деятельности. Предполагается анализ уроков/видеоуроков и вебинаров по астрономии (в контексте ФГОС).
В рамках учебного курса предусмотрены: встречи с представителями ведущих российских издательств учебной литературы по астрономии, государственных и общественных организаций, мастер-классы экспертов и специалистов в области астрономических наблюдений, круглые столы по обмену опытом лучших педагогов Нижегородской области.
После успешного окончания курса учитель получит необходимые теоретические и методические знания, а также практические навыки для подготовки учащихся к изучению учебного предмета «Астрономия».
</t>
  </si>
  <si>
    <t>воспитатели ДОО, реализующие АОП и АООП для детей с РАС, специалисты психолого-педагогического сопровождения</t>
  </si>
  <si>
    <t>педагоги, реализующие АОП и АООП для обучающихся с РАС</t>
  </si>
  <si>
    <t>педагоги-психологи, учителя</t>
  </si>
  <si>
    <t>Программа курса направлена на совершенство-вание теоретической и практической грамотности педагогов, работающих с детьми с ОВЗ,  и их родителями. В ходе обучения идет обсуждение различных видов и форм практической деятельности педагогов  по проблемам, возникающим  у родителей в воспитании и обучении  детей в условиях инклюзивного образовательного пространства.</t>
  </si>
  <si>
    <t>руководители и специалисты психолого-медико-педагогических комиссий</t>
  </si>
  <si>
    <t>ДПП направлена на совершенствование компетенций педагога через освоение лучших практик и инструментов развития личностного потенциала обучающихся в рамках взаимодействия различных участников образовательных отношений. Программа включает четыре аудиторных модуля: современная образовательная среда и развитие личностного потенциала; личностно-развивающая образовательная среда: способы организации и психолого-физиологические предпосылки успешности личности в образовании; мотивация к познанию, развитие компетенций в области 4К и метапознавательной деятельности обучающихся; персонализация образования и инструменты разработки индивидуальных траекторий развития обучающихся, а также часы самостоятельного обучения на основе использования ДОТ. Программа основана на использовании тренинговых, дискуссионных и проектных форматов обучения. По итогам освоения курса слушатели разработают педагогический проект по развитию личностного потенциала в рамках специализации \ направленности своей педагогической деятельности</t>
  </si>
  <si>
    <t>Курс направлен на ознакомление учителей иностранного языка с федеральной программой "Воспитание"  и формированием навыка внедрения воспитательных технологий в образовательный процесс.</t>
  </si>
  <si>
    <t>06.06.2022 -11.06.2022</t>
  </si>
  <si>
    <t>преподаватели СПО</t>
  </si>
  <si>
    <t>18.04.2022 -29.04.2022</t>
  </si>
  <si>
    <t xml:space="preserve">Курс направлен на совершенствование профессиональной компетентности преподавателей средних профессиональных образовательных организаций в области совершенствования методческо йи профессиональной компетенций. </t>
  </si>
  <si>
    <t>Сентябрь 2022 года</t>
  </si>
  <si>
    <t>В рамках реализации данной дополнительной профессиональной программы будут разобраны основные требования к реализации рабочих программ воспитания в целях создания и функционирования единого воспитательного пространства профессиональной образовательной организации, а также обозначены основные акценты по привлечению обучающихся профессиональных образовательных организаций к участию в федеральной и региональной проектной деятельности</t>
  </si>
  <si>
    <t>Октябрь 2022 года</t>
  </si>
  <si>
    <t>В ходе обучения по дополнительной профессиональной программе будет обозначена основная роль руководителей районных/городских методических объединений классных руководителей в реализации паспорта мероприятий федерального проекта "Патриотическое воспитание граждан РФ". Особый акцент будет сделан на обеспечении взаимодействия руководителей РМО/ГМо классных руководителей с советниками по воспитанию и взаимодействию с детскими общественными объединениями, муниципальными координаторами Всероссийского проекта "Навигаторы детства" при реализации рабочих программ воспитания, Примерного календарного плана воспитательной работы</t>
  </si>
  <si>
    <t>Ноябрь 2022 года</t>
  </si>
  <si>
    <t>В рамках реализации дополнительной профессиональной программы особое внимание будет обращено на вопросы функционирования муниципальной системы научно-методического сопровождения педагогических работников и управленческих кадров. Будет проработан механизм взаимодействия с региональными специалистами. а также разработан механизм оценки эффективности реализации муниципальной системы научно-методического сопровождения педагогических работников и управленческих кадров</t>
  </si>
  <si>
    <t>04.04.2022 - 21.05.2022</t>
  </si>
  <si>
    <t>В рамках курса педагоги познакомятся с технологиями и программно-методическим обеспечением личностно-ориентированного подхода в образовании; научатся решать педагогические ситуации с позиции личностно-ориентированного подхода; проектировать программно-методическое обеспечение психолого-педагогического сопровождения образовательного процесса; создавать профессиональные обучающиеся сообщества; осуществлять професстональную рефлексию</t>
  </si>
  <si>
    <t>В курсах рассматривается понятие "педагогические технологии". Технологии обучения. Технологии воспитания. Предметные технологии.</t>
  </si>
  <si>
    <t>10.10.2022-22.10.2022</t>
  </si>
  <si>
    <t>все категории педагогических работниковОО</t>
  </si>
  <si>
    <t>В рамках курса рассматривается методика использования цифровых инструментов для разработки учебных заданий, направленных на формирование основных типов функциональной грамотности: читательская грамотность, математическая грамотность, естественно-научная грамотность, финансовая грамотность, креативное мышление, глобальные компетенции. В ходе обучения педагоги создадут пакет дидактических материалов на базе сетевого офиса, интернет-сервисов для проектирования учебных заданий, сервисов визуализации и других цифровых инструментов.</t>
  </si>
  <si>
    <t>все категории педагогических работников ОО</t>
  </si>
  <si>
    <t>В ходе обучения предполагается организация групповой и индивидуализированной деятельности с применением возможностей образовательной облачной платформы Core для конструирования учебных ресурсов и материалов; знакомство с медиатекой  издательства Просвещение».</t>
  </si>
  <si>
    <t>В рамках курса изучаются дидактические возможности цифровых инструментов и сервисов сети Интернет для проектирования образовательного мастер-класса педагога на платформе конструктора сайтов. Продуктом обучения является авторский онлайн мастер-класс педагога  на основе интернет-сайта.</t>
  </si>
  <si>
    <t>В рамках курсов рассматриваются особенности создания и обработки видеоматериалов, основные подходы к  видеосъемке и монтажу видеофильмов на основе программ Pinnacle, Movavi Video Suite, создание фильмов по технологии  Stop Motion, проектирование и создание учебных фильмов, буктрейлеров и других видеоматериалов</t>
  </si>
  <si>
    <t>В рамках курса осуществляется знакомство слушателей с интерактивными технологиями (на примере интерактивных досок, интерактивных панелей Smart), их аппаратным и программным обеспечением. Слушатели осваивают методы и приёмы создания интерактивных смарт-презентаций, способы работы с интерактивными панелями, разрабатывают цифровые продукты с использованием интерактивных технологий.</t>
  </si>
  <si>
    <t>Курс направлен на разработку и создание интернет-ресурса педагога на основе конструктора сайтов. Рассматривается понятие интернет-ресурса, назначение, виды, основные принципы построения интернет-ресурса; нормативно-правовые основы; функциональные возможности онлайн-конструктора; структура интернет-ресурса, его содержание, а также возможности информационного наполнения интернет-ресурса с использованием облачных технологий.</t>
  </si>
  <si>
    <t>Данный курс ориентирован на развитие профессиональных компетенций обучающихся в области применения больших данных в общем образовании как инструмента управления качеством образовательной деятельности в соответствии с требованиями обновленных ФГОС. На основе практических заданий обучающиеся овладевают системой знаний и умений по вопросам сбора, и обработки данных на основе цифровых образовательных платформ и сервисов, способами анализа данных и применения результатов в педагогической деятельности. Планируется выполнение практических заданий, ориентированных на организацию условий для объективного педагогического оценивания в условиях цифровой образовательной среды современной школы</t>
  </si>
  <si>
    <t>В рамках курса рассматриваются вопросы безопасного использования сети Интернет, Интернет-риски и Интернет-угрозы. Осуществляется знакомство с порталами и сайтами информационной поддержки детей и взрослых по проблемам безопасного использования сети Интернет.</t>
  </si>
  <si>
    <t>учителя начальной школы, истории и обществознания</t>
  </si>
  <si>
    <t>18.04.2022-20.05.2022</t>
  </si>
  <si>
    <t>В рамсках курса рассматривается содержание предмета и методика его преподавания с учётом возрастных особенностей учащихся и требований  ФГОС.</t>
  </si>
  <si>
    <t>учителя основной и средней общей школы</t>
  </si>
  <si>
    <t>24.10.2022-29.10.2022</t>
  </si>
  <si>
    <t>В рамках курса раскрывается методика  организации школьного театра, а также характеризуются приёмы театрализации в условиях внеклассной работы по литературе.</t>
  </si>
  <si>
    <t>сентябрь-октябрь</t>
  </si>
  <si>
    <t>В рамках курса педагоги познакомятся с технологиями и
программно-методическим обеспечением личностно-ориентированного подхода в образовании; научатся решать
педагогические ситуации с позиции личностно-ориентированного подхода; проектировать программно-методическое обеспечение психолого-педагогического сопровождения образовательного процесса; создавать профессиональные обучающиеся сообщества; осуществлять професстональную рефлексию</t>
  </si>
  <si>
    <t>ДПП направлена на развитие профессиональных компетенций педагогических работников разных уровней образования осуществляющих образовательную деятельность по общеобразовательным, дополнительным общеобразовательным программам, в том числе с применением лучших практик обмена опытом между обучающимися. Обучение по ДПП  позволит подготовить наставников для реализации региональной модели наставничества, ведущих занятия по управленческому и педагогическому модулям в регионе. Выпускники ДПП получают возможность после успешного её освоения курировать профессиональные обучающиеся сообщества (ПОС), которые будут создаваться вокруг проектов по реализации лучших практик по наставничеству. ДПП направлена на совершенствование компетенций педагога через освоение лучших практик и инструментов развития личностного потенциала обучающихся в рамках взаимодействия различных участников образовательных отношений и в области навигации обучающихся сообществ в личностно-развивающей образовательной среде.. Программа основана на использовании тренинговых, дискуссионных и проектных форматов обучения</t>
  </si>
  <si>
    <t>24.10.2022 - 28.10.2022</t>
  </si>
  <si>
    <t>14.11.2022-26.11.2022</t>
  </si>
  <si>
    <t xml:space="preserve">05.09.2022 -24.09.2022г. </t>
  </si>
  <si>
    <t>03.10.2022 -22.10.2022г.</t>
  </si>
  <si>
    <t>28.11.2022 - 02.12.22</t>
  </si>
  <si>
    <t>14.03.2022 -18.03.2022</t>
  </si>
  <si>
    <t>учителя информатики</t>
  </si>
  <si>
    <t>Курс повышения квалификации состоит из двух модулей: методика преподавания курса по информатике для 7 класса и для 8 класса. Учителя научаться использовать возможности Яндекс Учебника и Яндекс-сервисов (Яндекс Документы, Конструктор карт от Яндекса, Яндекс Формы) для создания дидактических материалов к урокам информатики и организации деятельности обучающихся, а также применять возможности онлайн-сервисов и программного обеспечения (сервиса Canva; видеоредактора Movavi; платформы Datalens, платформы Miro) для организации индивидуальной и коллективной деятельности обучающихся и создания учебных материалов.</t>
  </si>
  <si>
    <t xml:space="preserve">Формирование функциональной грамотности обучающихся в современной начальной школе </t>
  </si>
  <si>
    <t xml:space="preserve">03.10.2022 -16.12.2022
</t>
  </si>
  <si>
    <t xml:space="preserve">18.04.2022 – 29.04.2022
</t>
  </si>
  <si>
    <t>31.01.2022 -18.02.2022</t>
  </si>
  <si>
    <t>Экономическая теория и методика преподавания экономики и финансовой грамотности в контексте требований государственной политики в области образования (на базе Павловского  района)</t>
  </si>
  <si>
    <t>25.04.2022 - 21.10.2022</t>
  </si>
  <si>
    <t>14.11.2022 -18.11.2022</t>
  </si>
  <si>
    <t xml:space="preserve">В рамках семинара осуществляется изучение на практическом уровне комплекса вопросов, связанных с преподаванием темы налогов и налогообложения в основной и старшей школе. Значительное внимание уделяется вопросам формирования антикоррупционного мировоззрения и позиции сознательного налогоплательщика.
Семинар направлен на реализацию целевых установок РП «Успех каждого ребенка»
</t>
  </si>
  <si>
    <t>16.05.2022 -21.05.2022</t>
  </si>
  <si>
    <t>23.05.2022 – 27.05.2022</t>
  </si>
  <si>
    <t>18.04.2022 - 22.04.2022</t>
  </si>
  <si>
    <t>26.09.2022 - 30.09.2022</t>
  </si>
  <si>
    <t>11.05.2022-20.05.2022</t>
  </si>
  <si>
    <t>12.09.2022 - 16.09.2022</t>
  </si>
  <si>
    <t>сентябрь - ноябрь</t>
  </si>
  <si>
    <t>педагогические коолективы школ, имеющие риск образовательной неуспешности</t>
  </si>
  <si>
    <t>24.10.2022 - 03.11.2022</t>
  </si>
  <si>
    <r>
      <t xml:space="preserve">Май-декабрь               </t>
    </r>
    <r>
      <rPr>
        <u val="single"/>
        <sz val="11"/>
        <color indexed="8"/>
        <rFont val="Times New Roman"/>
        <family val="1"/>
      </rPr>
      <t xml:space="preserve">      </t>
    </r>
    <r>
      <rPr>
        <sz val="11"/>
        <color indexed="8"/>
        <rFont val="Times New Roman"/>
        <family val="1"/>
      </rPr>
      <t xml:space="preserve">
</t>
    </r>
  </si>
  <si>
    <t>Программа реализуется в целях развития профессиональной компетентности педагогических работников в области преодоления образовательной неуспешности обучающихся. В ходе освоения программы слушатели познакомятся с инструментарием мониторинга предметных дефицитов обучающихся, разработают индивидуальный маршрут ликвидации предметных дефицитов обучающихся по своему предмету, получат опыт конструирования учебных задач, имеющих целью получение разного рода планируемых образовательных результатов с учетом индивидуальных особенностей обучающихся, осуществят экспертизу контрольно-оценочной эффективности конкретного урока. В программу также включены 9 модулей по выбору «Организация преподавания учебных предметов в ОО  с рисками учебной неуспешности обучающихся»: математика русский язык,  литература,  история,  обществознание, биология, физика, химия, география.</t>
  </si>
  <si>
    <t>Отдел внутреннего аудита образовательных процессов</t>
  </si>
  <si>
    <t>Профилактическая деятельность</t>
  </si>
  <si>
    <t>В рамках модульного курса особое внимание уделяется вопросам формирования профессиональных компетенций педагога-психолога в профилактической деятельности в условиях реализации профессионального стандарта. Курс направлен на овладение практическими техниками и технологиями работы: по профилактике суицидальных рисков и навыков поведения в виртуальной среде, агрессивного и аутоагрессивного поведения; по профессиональному и личностному самоопределению старшеклассников; сопровождению одаренных детей; консультирования родителей по решению проблемного поведения детей. Изучаются вопросы конфликтологии и освоение техники медиации; профилактики эмоционального и профессионального выгорания специалистов</t>
  </si>
  <si>
    <t xml:space="preserve">Школьный медиатор </t>
  </si>
  <si>
    <t>В рамках модуля слушатели получат возможность овладеть способами активного слушания и познакомиться практическим применением моделей и видов медиации в ОО</t>
  </si>
  <si>
    <t xml:space="preserve"> педагогические работники</t>
  </si>
  <si>
    <t>«Актуальные вопросы дополнительного образования: вид спорта «шахматы»</t>
  </si>
  <si>
    <t xml:space="preserve">все категории педагогических работников ОО, участников РП
 "Цифровая образовательная среда" 2022 г.
</t>
  </si>
  <si>
    <t>Организационно-содержательные и методические аспекты преподавания робототехники в центрах образования естественно-научнои и технологической направленностей «Точка роста»</t>
  </si>
  <si>
    <t>Программа   способствует достижению целевых установок РП «Современная школа», РП «Успех каждого ребенка», РП «Цифровая образовательная среда»,   реализуемых в рамках Приоритетного национального проекта «Образование».
Предусматривает очную форму обучения,  с применением дистанционных образовательных технологий и  с выделением времени на самостоятельную работу.
Содержание  включает рассмотрение вопросов, связанных, нормативной базой функционирования центров образования естественно-научной и технологической направленностей «Точка роста»,     методическими особенности организации   занятий обучающихся по робототехнике с использованием новых форматов организации проектной деятельности, обеспечивающих освоение обучающимися softskills и hardskills - мягких и жестких компетенций, а также рассматриваются вопросы по конструированию современного занятия , с учетом требований ФГОС и методических материалов,    предложенных Фондом развития новых форм образования
Курс  включает в себя   практикум (очно) по ознакомлению с оборудованием и программным обеспечением по  робототехнике, предлагаемым к использованию в образовательной практике Центров «Точка роста», который спланирован на базе организаций -  партнеров оснащенных высокотехнологичным оборудованием.</t>
  </si>
  <si>
    <t>Подготовка специалистов по экспериментальной части ОГЭ по физике</t>
  </si>
  <si>
    <t xml:space="preserve">учителя и преподаватели физики, лаборанты кабинетов физики </t>
  </si>
  <si>
    <t>30.03.2022 - 09.04.2022</t>
  </si>
  <si>
    <t>Курс направлен на  совершенствование профессиональных компетенций педагогических работников - специалистов по физике, задействованных в процедуре подготовки и проведения экспериментальной части государственной итоговой аттестации по физике</t>
  </si>
  <si>
    <t xml:space="preserve">Подготовка экспертов по оцениванию экспериментальной части  ОГЭ по химии
</t>
  </si>
  <si>
    <t>кандидаты в члены предметной комиссии ОГЭ, ГВЭ по химии по проверке и оцениванию задания экспериментальной части</t>
  </si>
  <si>
    <t>Курс направлен на совершенствование профессиональной компетентности педагогических работников в области проверки и оценивания заданий экспериментальной части    государственной итоговой аттестации по  химии в соответствии с критериями оценивания экзаменационных работ по учебному предмету, определяемыми Рособрнадзором (на основе материалов ФИПИ)</t>
  </si>
  <si>
    <t>Методика оценивания заданий с развернутым ответом ГИА-11 по информатике и ИКТ</t>
  </si>
  <si>
    <t>16.02-18.02.2022</t>
  </si>
  <si>
    <t>кафедра естественнонаучного образования</t>
  </si>
  <si>
    <t>Программа предназначена для повышения квалификации педагогических работников образовательных учреждений: педагогов дополнительного образования, педагогов-организаторов, преподавателей шахмат, учителей физической культуры, работающих, в том числе, в «Точках роста». Ориентирована на изучение нормативно-правовых, психолого-педагогических и теоретико-методологических основ преподавания шахмат на ступени начального общего образования, акцентирует внимание на принципиальных отличиях школьного курса шахмат от программ детско-юношеских спортивных школ как по цели, так и по методам реализации</t>
  </si>
  <si>
    <t>педагоги дополнительного образования и тренеры-преподаватели</t>
  </si>
  <si>
    <t>06.06.2022 - 17.06.2022</t>
  </si>
  <si>
    <t>18.04.2022 - 29.04.2022</t>
  </si>
  <si>
    <t>Реализация требований обновленных ФГОС НОО и ООО в работе учителя-логопеда</t>
  </si>
  <si>
    <t>Реализация требований обновленных ФГОС НОО и ООО в работе учителя-дефектолога</t>
  </si>
  <si>
    <t>11.05.2022-17.05.2022.</t>
  </si>
  <si>
    <t>06.06.2022 - 10.06.2022</t>
  </si>
  <si>
    <t>15.08.2022 - 19.08.2022</t>
  </si>
  <si>
    <t>10.10.2022 - 18.11.2022</t>
  </si>
  <si>
    <t>17.10.2022 - 21.10.2022</t>
  </si>
  <si>
    <t>21.11.2022 - 24.11.2022</t>
  </si>
  <si>
    <t>Центр детского юношеского туризма и краеведения</t>
  </si>
  <si>
    <t xml:space="preserve">Программа предусматривает изучение основ ориентирования, построение и разработка учебно-тренировочных занятий с детьми, создание школьного полигона, электронный хронометраж и судейство соревнований. </t>
  </si>
  <si>
    <t>Руководитель туристского похода выходного дня (ПВД)</t>
  </si>
  <si>
    <t>Введение в туристско-краеведческую деятельность: нормативное правовое регулирование направленности, определение направлений развития, особенности реализации видов деятельности, Программа предусматривает изучение основ туризма, построение и разработка учебно-тренировочных занятий с детьми, по пешеходному и водному туризму, совершение итогового зачетного похода, деятельность МКК.</t>
  </si>
  <si>
    <t>Подготовка и переподготовка туристских кадров, способных качественно и безопасно проводить туристско-краеведческие мероприятия с детьми и подростками. Базовые знания и умения, необходимые для работы в детских туристско-краеведческих объединениях, проводящих маршруты с активными способами передвижения в качестве инструктора детско-юношеского туризма.  Введение в туристско-краеведческую деятельность: нормативное правовое регулирование направленности, определение направлений развития, особенности реализации видов деятельности</t>
  </si>
  <si>
    <t>Руководитель многодневного туристского похода</t>
  </si>
  <si>
    <t>Введение в туристско-краеведческую деятельность: нормативное правовое регулирование направленности, определение направлений развития, особенности реализации видов деятельности. Программа предусматривает практико-ориентированный подход к формированию профессиональных компетенций педагогических работников, создание условий для развития мотиваций учащихся к самообразованию средствами краеведения.</t>
  </si>
  <si>
    <t>Программа предусматривает изучение основ туризма на дистанциях, построение и разработка учебно-тренировочных занятий с детьми, создание школьного полигона, электронный хронометраж и судейство соревнований.</t>
  </si>
  <si>
    <t>В рамках программы будут рассматриваться вопросы методики и технологии организации и проведения экскурсий обучающимися</t>
  </si>
  <si>
    <t>Спортивный туризм в образовательной организации</t>
  </si>
  <si>
    <t>Нижегородское краеведение - системный подход в организации краеведческой исследовательской деятельности учащихся</t>
  </si>
  <si>
    <t>Экскурсионная работа как составляющая воспитательной системы образовательной организации</t>
  </si>
  <si>
    <t>25.04.2022 -27.04.2022</t>
  </si>
  <si>
    <t>Партнеры, Центр детского юношеского туризма и краеведения</t>
  </si>
  <si>
    <t>26.09.2022 - 24.10.2022</t>
  </si>
  <si>
    <t>Сентябрь</t>
  </si>
  <si>
    <t xml:space="preserve">Реализация требований обновленных ФГОС НОО и ФГОС ООО в деятельности педагога-психолога </t>
  </si>
  <si>
    <t>В рамках курса рассматривается специфика деятельности педагога - психолога в условиях внедрения обновленных ФГОС НОО и ФГОС ООО. Особое внимание уделяется организации психолого-педагогического сопровождения в ОО, психологическим аспектам формирования УУД; психологическому обеспечению программ воспитания и социализации; вопросам организации и проведения мониторинга личностных и метапредметных результатов</t>
  </si>
  <si>
    <t>Реализация требований обновленных ФГОС НОО, ФГОС ООО в работе учителя (иностранный язык)</t>
  </si>
  <si>
    <t>Введение обновленых ФГОС ООО в предметном обучении обучающихся с ОВЗ          (адаптированные программы)</t>
  </si>
  <si>
    <t>Деятельность педагогических работников по  формированию и оценке функциональной грамотности обучающихся уровня основного общего образования                                                  (8-9 класс)</t>
  </si>
  <si>
    <t>Применение современных информационно-коммуникационных и цифровых технологий в условиях цифровой образовательной среды (Федеральный реестр)</t>
  </si>
  <si>
    <r>
      <t xml:space="preserve">Управленческие и педагогические аспекты </t>
    </r>
    <r>
      <rPr>
        <sz val="11"/>
        <color indexed="8"/>
        <rFont val="Times New Roman"/>
        <family val="1"/>
      </rPr>
      <t>цифровизации образовательной деятельности ДОО (Федеральный реестр)</t>
    </r>
  </si>
  <si>
    <t>Интернет-ресурс как инструмент педагогической деятельности в условиях цифровой образовательной среды                             (Федеральный реестр)</t>
  </si>
  <si>
    <t>Проектирование и разработка онлайн-курса на платформе Moodle                                         (Федеральный реестр)</t>
  </si>
  <si>
    <t>Геймификация и игровые технологии в электронном обучении                                (Федеральный реестр)</t>
  </si>
  <si>
    <t>Моделирование урока на цифровых образовательных платформах-конструкторах для электронного обучения                          (Федеральный реестр)</t>
  </si>
  <si>
    <t>Большие данные как ресурс управления эффективностью образовательной деятельности в условиях ФГОС                                (Федеральный реестр)</t>
  </si>
  <si>
    <t>Организация социально-педагогической поддержки детства в образовательной среде (Профилактическая работа)</t>
  </si>
  <si>
    <t xml:space="preserve">Спортивное ориентирование в образовательной организации </t>
  </si>
  <si>
    <t>Применение бережливых технологий в деятельности работника общеобразовательной организации и организации дополнительного образования                                                 (Федеральный реестр)</t>
  </si>
  <si>
    <t>Профилактическая деятельность педагога-психолога в условиях реализации профессионального стандарта                           (Педагоги-психологи)</t>
  </si>
  <si>
    <t>Развитие цифрового пространства с учетом профессиональных стандартов, ТОП-50 и стандартов Ворлдскиллс Россия в СПО (Федеральный реестр)</t>
  </si>
  <si>
    <t>Теория и практика музыкального образования  в условиях реализации ФГОС ДО               (Дошкольное образование)</t>
  </si>
  <si>
    <t>Менеджмент дошкольного образования в условиях апробации инструментария МКДО          (Сергачский район)</t>
  </si>
  <si>
    <t>Дошкольное образование в условиях актуализации ФГОС ДО                                   (Уренский район)</t>
  </si>
  <si>
    <t>Дошкольное образование в условиях актуализации ФГОС ДО                                    (Сергачский район)</t>
  </si>
  <si>
    <t>Проектная команда как административно-педагогический ансамбль стратегического развития ДОО                                                             (МДОУ №461, Ленинский район)</t>
  </si>
  <si>
    <t>Проектная команда как административно-педагогический ансамбль стратегического развития ДОО (МДОУ №209, Приокский)</t>
  </si>
  <si>
    <t>Проектная команда как административно-педагогический ансамбль стратегического развития ДОО" (МДОУ №269, Ленинский район)</t>
  </si>
  <si>
    <t>Актуальные вопросы преподавания 
физической культуры в условиях ФГОС среднего профессионального образования               (для преподавателей ФК СПО)</t>
  </si>
  <si>
    <t>Профессиональная компетентность педагога как условие осуществления личностно-ориентированного подхода к младшим школьникам                                                  (Федеральный реестр)</t>
  </si>
  <si>
    <t>Современные психолого-педагогические и предметные технологии в начальном образовании (Федеральный реестр)</t>
  </si>
  <si>
    <t xml:space="preserve">учителя физической культуры, учителя и преподаватели ОБЖ </t>
  </si>
  <si>
    <t>педагогические работники НОО и ООО, ДПО, детских домов и интернатов, психологи, социальные педагоги</t>
  </si>
  <si>
    <t>преподаватели-органиазторы и учяителя ОБЖ</t>
  </si>
  <si>
    <t>специалисты, ответственные за организацию электронного обучения в образовательной организации</t>
  </si>
  <si>
    <t xml:space="preserve">кураторы учебных групп, заместители директора по воспитательной работе организаций профессионального образования </t>
  </si>
  <si>
    <t>школьные управленческие команды</t>
  </si>
  <si>
    <t xml:space="preserve">учителя иностранных языков </t>
  </si>
  <si>
    <t>заместители директора по воспитательной работе, социальные педагоги, классные руководители, педагоги дополнительного образования, вожатые</t>
  </si>
  <si>
    <t>руководители районных\городских методических объединений муниципальных районов, муниципальных и городских округов Нижегородской области</t>
  </si>
  <si>
    <t>педагоги дополнительного образования, организаторы туристско-краеведческой работы образовательных организаций, педагоги-организаторы, вожатые, методисты, иные специалисты, реализующие программы туристско-краеведческой направленности</t>
  </si>
  <si>
    <t>кандидаты в члены предметной комиссии ГИА-9 по географии</t>
  </si>
  <si>
    <t>кандидаты в члены предметной комиссии ГИА-11 по географии</t>
  </si>
  <si>
    <t>специалисты органов, осуществляющих управление в сфере образования муниципальных районов, муниципальных городских округов Нижегородской области, курирующие вопросы развития муниципальной системы научно-методического сопровождения педагогических работников и управленческих кадров</t>
  </si>
  <si>
    <t>школьные управленческие команды муниципалитета (только по заявкам районов)</t>
  </si>
  <si>
    <t>учителя физики в ОО, преподаватели                физики в СПО и ВУЗах</t>
  </si>
  <si>
    <t>учителя технологии, учителя предметники, входящие в штат центров "Точка роста"</t>
  </si>
  <si>
    <t xml:space="preserve">учителя начального общего образования, учителя основного общего образования, учителя предметники, педагоги дополнительного образования, входящие в штат центров "Точка роста" </t>
  </si>
  <si>
    <t>педагогические работники ОО – участники комплексной программы по развитию личностного потенциала в Нижегородской области</t>
  </si>
  <si>
    <t>педагоги-наставники обучающихся сообществ педагогов и руководители проектных команд образовательных организаций из числа педагогов, прошедших повышение квалификации в рамках Программы по развитию личностного потенциала</t>
  </si>
  <si>
    <t>все категории работников образовательных организаций</t>
  </si>
  <si>
    <t>педагогические работники общеобразова-тельных организаций, имеющие опыт реализации оптимизационных проектов</t>
  </si>
  <si>
    <t>педагогические работники дошкольных образовательных организаций, имеющие опыт реализации оптимизацион-ных проектов</t>
  </si>
  <si>
    <t>все категории работников дошкольных образовательных организаций</t>
  </si>
  <si>
    <t xml:space="preserve">все категории работников общеобразова-тельных организаций и организаций дополнительного образования          </t>
  </si>
  <si>
    <t>специалисты и руководители ЧДОО, индивидуальные предприниматели</t>
  </si>
  <si>
    <t>старшие воспитатели, зам.заведующих ДОО</t>
  </si>
  <si>
    <t>специалисты органов управления образования муниципальных районов и городских округов; специалисты муниципальных методических служб</t>
  </si>
  <si>
    <t xml:space="preserve">учителя физической культуры, специалисты физической культуры, в том числе в условиях работы летних оздоровительных лагерей. </t>
  </si>
  <si>
    <t xml:space="preserve">учителя физической культуры, специалисты физической культуры </t>
  </si>
  <si>
    <t xml:space="preserve">педагогические работники образовательных организаций. </t>
  </si>
  <si>
    <t>педагогические работники (методисты, старшие методисты, педагоги-организаторы, педагоги дополнительного образования, учителя) реализующие ДООП в рамках ФП Успех каждого ребенка</t>
  </si>
  <si>
    <t>09.03.2022-30.03.2022</t>
  </si>
  <si>
    <t xml:space="preserve"> 1 поток: 18.04.2022 - 22.04.2022:           2 поток: 16.05.2022 -20.05.2022 </t>
  </si>
  <si>
    <t xml:space="preserve"> 11.04.2022 -15.04.2022</t>
  </si>
  <si>
    <t xml:space="preserve"> 25.04.2022 - 29.04.2022</t>
  </si>
  <si>
    <t>30.05.2022 -17.06.2022</t>
  </si>
  <si>
    <t>16.05.2022-20.05.2022</t>
  </si>
  <si>
    <t>12.09.2022 - 18.10.2022</t>
  </si>
  <si>
    <t>21.11.2022 - 25.11.2022</t>
  </si>
  <si>
    <t>19.04.2022-20.12.2022                         (1 раз в месяц)</t>
  </si>
  <si>
    <t>04.04.2022 -13.05.2022</t>
  </si>
  <si>
    <t>03.10.2022-28.10.2022</t>
  </si>
  <si>
    <t>18.04.2022-29.04.20.22</t>
  </si>
  <si>
    <t>03.10.2022-07.10.2022</t>
  </si>
  <si>
    <t>04.04.2022-15.04.2022</t>
  </si>
  <si>
    <t>21.03.2022 – 15.04.2022</t>
  </si>
  <si>
    <t>18.04.2022 – 20.05.2022</t>
  </si>
  <si>
    <t>14.11.2022 – 09.12.2022</t>
  </si>
  <si>
    <t>11.04.2022-27.05.2022</t>
  </si>
  <si>
    <t>педагогические работники, реализующие АДОП (педагоги РЦОц)</t>
  </si>
  <si>
    <t>10.10.2022-11.11.2022</t>
  </si>
  <si>
    <t>1 поток: 11.04.2022-22.04.2022;           2 поток: 18.04.2022-29.04.2022</t>
  </si>
  <si>
    <t>19.09.2022 -09.12.2022</t>
  </si>
  <si>
    <t>12.09.2022 -07.10.2022</t>
  </si>
  <si>
    <t xml:space="preserve">28.02.2022- 25.03.2022
(по заявке Сормовского района)        21.03.2022 - 20.04.2022
(по заявке г/о г.Бор)                         14.03.2022 - 06.04.2022
(по заявке Городецкого района)           04.04.2022 - 27.04.2022
(по заявке Московского района)        18.05.2022 - 08.06.2022
(по заявке Уренского района)
</t>
  </si>
  <si>
    <t>26.09.2022 -02.12.2022</t>
  </si>
  <si>
    <t>16.05.2022 - 27.05.2022</t>
  </si>
  <si>
    <t>28.11.2022 - 09.12.2022</t>
  </si>
  <si>
    <t xml:space="preserve">август, ноябрь (по согласованию) </t>
  </si>
  <si>
    <t>16.05.2022-27.05.2022</t>
  </si>
  <si>
    <t>31.03.2022 - 01.06.2022</t>
  </si>
  <si>
    <t>26.09.2022-02.11.2022</t>
  </si>
  <si>
    <t>14.11.2022-19.10.2022</t>
  </si>
  <si>
    <t>управленческие команды ОО – участники комплексной программы по развитию личностного потенциала в Нижегородской области</t>
  </si>
  <si>
    <t>педагоги-организаторы, методисты, педагоги дополнительного образования (ДСООЦ "Лазурный")</t>
  </si>
  <si>
    <t>руководители центров «Точка роста»,            директора школ</t>
  </si>
  <si>
    <t>10.10.2022-21.10.22022</t>
  </si>
  <si>
    <t>20.09.2022-02.11.2022</t>
  </si>
  <si>
    <t>04.04.2022-29.04.2022</t>
  </si>
  <si>
    <t>07.11.2022-09.12.2022</t>
  </si>
  <si>
    <t>17.10.2022-28.10.2022</t>
  </si>
  <si>
    <t>05.09.2022-16.09.2022</t>
  </si>
  <si>
    <t>1 поток: 21.03.2022 - 01.04.2022;   2 поток: 14.11.2022-25.11.2022;      3 поток: 05.12.2022-16.12.2022</t>
  </si>
  <si>
    <t>07.11.2022-11.11.2022</t>
  </si>
  <si>
    <t>25.04.2022 - 03.06.2022</t>
  </si>
  <si>
    <t>26.04.2022 -28.04.2022</t>
  </si>
  <si>
    <t>13.06.2022 - 15.06.2022</t>
  </si>
  <si>
    <t xml:space="preserve">8 площадок по 2 сессии:
1) 28.02.2022-04.03.2022
11.04.2022-15.04.2022
2) 14.03.2022-18.03.2022
25.04.2022-29.04.2022
3) 28.03.2022-01.04.2022
16.05.2022-20.05.2022
4) 18.04.2022-22.04.2022
30.05.2022-03.06.2022
</t>
  </si>
  <si>
    <t xml:space="preserve">2 группы по 2 сессии
1) 04.04.2022 – 08.04.2022
 12.09.2022 – 16.09.2022
2) 16.05.2022 – 20.05.2022 
10.10.2022 – 14.10.2022  
</t>
  </si>
  <si>
    <t>26.09.2022-30.09.2022</t>
  </si>
  <si>
    <t>18.04.2022 – 22.04.2022</t>
  </si>
  <si>
    <t>14.03..2022 – 25.03.2022</t>
  </si>
  <si>
    <t>30.05.2022 – 10.06.2022</t>
  </si>
  <si>
    <t>14.03.2022 – 01.04.2022</t>
  </si>
  <si>
    <t>04.04.2022 – 15.04.2022</t>
  </si>
  <si>
    <t>24.10.2022 – 28.10.2022</t>
  </si>
  <si>
    <t xml:space="preserve">17.10.2022 - 11.11.2022
</t>
  </si>
  <si>
    <t>14.11.2022 -25.11.2022</t>
  </si>
  <si>
    <t xml:space="preserve">10.10.2022 -28.10.2022
</t>
  </si>
  <si>
    <t>26.09.2022 - 07.10.2022</t>
  </si>
  <si>
    <t>14.02.2022 -04.03.2022</t>
  </si>
  <si>
    <t>24.01.2022-11.02.2022</t>
  </si>
  <si>
    <t xml:space="preserve">преподаватели физической культуры, руководители физвоспитания </t>
  </si>
  <si>
    <t xml:space="preserve"> 1 поток: 16.05.2022-20.05.2022;
2 поток:10.10.2022-14.10.2022;
3 поток: 14.11.2022-18.11.2022;
4 поток: 05.12.2022-09.12.2022
</t>
  </si>
  <si>
    <t>26.09.2022 – 03.11.2022</t>
  </si>
  <si>
    <t xml:space="preserve">19.09.2022 – 14.10.2022 </t>
  </si>
  <si>
    <t>25.04.2022 – 20.05.2022</t>
  </si>
  <si>
    <t xml:space="preserve">   25.04.2022 - 29.04.2022</t>
  </si>
  <si>
    <t>24.10.2022 - 02.12.2022</t>
  </si>
  <si>
    <t>26.01.2022-16.02.2022</t>
  </si>
  <si>
    <t>02.02.2022-02.03.2022</t>
  </si>
  <si>
    <t>09.03.2022-01.04.2022</t>
  </si>
  <si>
    <t>16.03.2022- 01.04.2022</t>
  </si>
  <si>
    <t>11.04.2022 - 29.04.2022</t>
  </si>
  <si>
    <t>16.05.2022 - 03.06.2022</t>
  </si>
  <si>
    <t>24.01.2022-04.02.2022</t>
  </si>
  <si>
    <t>31.01.2022-11.02.2022</t>
  </si>
  <si>
    <t>07.02.2022 - 18.02.2022</t>
  </si>
  <si>
    <t>21.03.2022-01.04.2022</t>
  </si>
  <si>
    <t>18.04.2022 – 29.04.2022</t>
  </si>
  <si>
    <t>16.05.2022 – 27.05.2022</t>
  </si>
  <si>
    <t>03.10.2022-02.12.2022</t>
  </si>
  <si>
    <t>14.11.2022 -26.11.2022</t>
  </si>
  <si>
    <t>1 поток: 06.06.2022 - 26.11.2022;          2 поток: 20.06.2022 - 03.12.2022</t>
  </si>
  <si>
    <t xml:space="preserve">сентябрь </t>
  </si>
  <si>
    <t>Кафедра управления образованием</t>
  </si>
  <si>
    <t>19.09.2022 - 14.11.2022</t>
  </si>
  <si>
    <t>Реализация требований обновленных ФГОС НОО, ФГОС ООО в работе учителя (Начальное образование)</t>
  </si>
  <si>
    <t>Реализация требований обновленных ФГОС НОО, ФГОС ООО в работе учителя (русский язык и литература, история и обществознание, математика, информатика, химия, биология, физика,география,технология, обж)</t>
  </si>
  <si>
    <t>Реализация требований обновленных ФГОС НОО, ФГОС ООО в работе учителя(музыка, ИЗО, физическая культура)</t>
  </si>
  <si>
    <t>Организационно-управленческий аспект реализации обновленных ФГОС (руководителей и специалистов ИДК)</t>
  </si>
  <si>
    <t>3D моделирование и прототипирование (на базе САПР КОМПАС - 3D) в практике работы учителя технологии (Федеральный реестр)</t>
  </si>
  <si>
    <t>Дошкольное образование в условиях актуализации ФГОС ДО(г.о .г.Бор)</t>
  </si>
  <si>
    <t>Проектный модуль как педагогический инструмент планирования и сопровождения проектной деятельности обучающихся на уроке             (Федеральный реестр)</t>
  </si>
  <si>
    <t>1 поток: 25.04.2022- 29.04.2022;                               2 поток: 17.10.2022-21.10.2022;                 3 поток: 21.11.2022-25.11.2022</t>
  </si>
  <si>
    <t>1 поток: 18.04.2022-22.04.2022;          2 поток: 16.05.2022-20.05.2022</t>
  </si>
  <si>
    <t>1 поток: 09.03.2022 - 11.03.2022;                          2 поток: 11.05.2022 - 13.05.2022</t>
  </si>
  <si>
    <t>1 поток:  18.04.2022 - 20.05.2022,                    в т.ч. очно 16.05.2022-20.05.2022;                                          2 поток: 10.10.2022 - 11.11.2022,                         в т.ч. очно 07.11.2022-11.11.2022</t>
  </si>
  <si>
    <t>1 поток: 30.03.2022 - 09.04.2022;            2 поток: 12.04.2022 -19.04.2022</t>
  </si>
  <si>
    <r>
      <t>1</t>
    </r>
    <r>
      <rPr>
        <sz val="11"/>
        <color indexed="8"/>
        <rFont val="Times New Roman"/>
        <family val="1"/>
      </rPr>
      <t xml:space="preserve"> поток: 05.09.2022-25.09.2022       2 поток: 21.11.2022-15.12.2022</t>
    </r>
  </si>
  <si>
    <t>1 поток: 14.02.2022-15.02.2022;             2 поток: 21.02.2022-22.02.2022;              3 поток: 29.03.2022-30.03.2022</t>
  </si>
  <si>
    <t>1 поток: 05.04.2022-06.04.2022;           2 поток: 12.09.2022-13.09.2022;              3 поток: 17.10.2022-18.10.2022;            4 поток: 07.11.2022-08.11.2022</t>
  </si>
  <si>
    <t>1 поток: 06.06.2022 - 17.06.2022;          2 поток: 24.10.2022 - 05.11.2022</t>
  </si>
  <si>
    <t>Кафедра теории и практики управления образованием и предметные кафедры</t>
  </si>
  <si>
    <t>Приложение                                                                                                                                                                                           к приказу ректора института                                                                                                                                                            от _____________________ № _____________</t>
  </si>
  <si>
    <t>1 поток:26.09.2022 -07.1020.22;                         2 поток: 24.10.2022-05.11.2022</t>
  </si>
  <si>
    <t>1 поток 31.01.2022-16.03.2022;             2 поток 21.02.2022-08.04.2022;       3 поток 21.03.2022-04.05.2022</t>
  </si>
  <si>
    <t>В рамках курсов обсуждаются особенности психического развития обучающихся  с аутизмом и РАС, способы учета их особых образовательных потребностей, современные технологии обучения коррекции нарушения развития, формирования базовых навыков организации поведения</t>
  </si>
  <si>
    <t>План курсовой подготовки на 2022 год</t>
  </si>
  <si>
    <t>Воспитание</t>
  </si>
  <si>
    <t>Обучение по дефицитам (по итогам проведения оценки предметных и методических компетенций)</t>
  </si>
  <si>
    <t>ФГОС НОО и ФГОС ООО</t>
  </si>
  <si>
    <t>Функциональная грамотность</t>
  </si>
  <si>
    <t>Цифровые технологии (ЦОС 119)</t>
  </si>
  <si>
    <t>Обучение экспертов ЕГЭ</t>
  </si>
  <si>
    <t>Обучение управленческих команд</t>
  </si>
  <si>
    <t>Обучение "Точки роста"</t>
  </si>
  <si>
    <t>Одаренные дети</t>
  </si>
  <si>
    <t>Бережливые технологии</t>
  </si>
  <si>
    <t>Повышение квалификации для учителей и руководителей, работающих с детьми с РАС</t>
  </si>
  <si>
    <t>Повышение квалификации для учителей и руководителей, работающих с детьми с ОВЗ</t>
  </si>
  <si>
    <t>СПО</t>
  </si>
  <si>
    <t>Дошкольное образование</t>
  </si>
  <si>
    <t>асоциальное поведение, суицид, антитеррор</t>
  </si>
  <si>
    <r>
      <t xml:space="preserve">Психологические аспекты сопровождения и поддержки одаренных детей
</t>
    </r>
    <r>
      <rPr>
        <b/>
        <sz val="11"/>
        <color indexed="8"/>
        <rFont val="Times New Roman"/>
        <family val="1"/>
      </rPr>
      <t>ОТМЕНА курса</t>
    </r>
  </si>
  <si>
    <t>ЧДОО</t>
  </si>
  <si>
    <t>одаренные дети</t>
  </si>
  <si>
    <t>патриотическое воспитание (9 дпп)</t>
  </si>
  <si>
    <t>Менеджмент воспитания
Управление реализацией рабочей программы воспитания (новая тема)</t>
  </si>
  <si>
    <r>
      <t xml:space="preserve">Проблемы  внедрения программы воспитания в школе
</t>
    </r>
    <r>
      <rPr>
        <b/>
        <sz val="11"/>
        <rFont val="Times New Roman"/>
        <family val="1"/>
      </rPr>
      <t>НЕ СОСТОЯЛСЯ</t>
    </r>
  </si>
  <si>
    <t xml:space="preserve">Форма реализации </t>
  </si>
  <si>
    <t>Методика оценивания заданий с развернутым ответом ГИА - 9 по географии</t>
  </si>
  <si>
    <t>Методика оценивания заданий с развернутым ответом ГИА-11 по БИОЛОГИИ</t>
  </si>
  <si>
    <t>Методика оценивания заданий с развернутым ответом ГИА - 9 по БИОЛОГИИ</t>
  </si>
  <si>
    <t>Методика оценивания заданий с развернутым ответом ГИА-9 по информатике</t>
  </si>
  <si>
    <t>Методика оценивания заданий с развернутым ответом ГВЭ по информатике и ИКТ</t>
  </si>
  <si>
    <t>Методика проверки и оценивания заданий с развернутым ответом в ОГЭ по математике</t>
  </si>
  <si>
    <t>Методика проверки и оценивания заданий с развернутым ответом в ЕГЭ по математике</t>
  </si>
  <si>
    <t>Решение трудных заданий ЕГЭ по математике профильного уровня</t>
  </si>
  <si>
    <t>Актуальные вопросы ГИА. Решаем задачи по геометрии</t>
  </si>
  <si>
    <t>Актуальные вопросы ГИА. Решаем задачи по вероятности и статистике</t>
  </si>
  <si>
    <t>Подготовка учителя к оценочным процедурам по математике</t>
  </si>
  <si>
    <t>Методика подготовки учащихся к ОГЭ по математике</t>
  </si>
  <si>
    <t>Методика подготовки учащихся к ЕГЭ по математике (база и профиль)</t>
  </si>
  <si>
    <t>Методика подготовки учащихся к ГИА по русскому языку в 9 классе</t>
  </si>
  <si>
    <t>Методика подготовки учащихся к ГИА по русскому языку в 11  классе</t>
  </si>
  <si>
    <t>Методика подготовки учащихся к ГИА по литературе в 9 и 11 классах</t>
  </si>
  <si>
    <t>Современный урок информатики с использованием возможностей электронной информационно-образовательной среды  в условиях реализации обновлённых ФГОС</t>
  </si>
  <si>
    <t>Актуальные вопросы теоретической информатики в условиях реализации ФГОС ООО</t>
  </si>
  <si>
    <t>Воспитывающее обучение на уроках русского языка и литературы в условиях реализации обновлённых ФГОС</t>
  </si>
  <si>
    <t>Формирование читательской грамотности школьников на уроках русского языка и литературы в условиях реализации обновлённых ФГОС</t>
  </si>
  <si>
    <t>Методическое сопровождение профессионального развития педагога-словесника в условиях реализации обновлённых ФГОС</t>
  </si>
  <si>
    <t>Актуальные вопросы преподавания музыки в условиях реализации обновлённых ФГОС</t>
  </si>
  <si>
    <t>Направления совершенствования процесса преподавания музыки в условиях реализации обновлённых  ФГОС</t>
  </si>
  <si>
    <t>Цель, задачи, приёмы изучения музыкальной грамоты на уроках музыки в условиях реализации обновлённых  ФГОС</t>
  </si>
  <si>
    <t>Педагогичские технологии, методы и приёмы урочной и внеурочной изучения современного отечественного музыкального искусства</t>
  </si>
  <si>
    <t>Методика преподавания изобразительного искусства в условиях  реализации обновлённых ФГОС</t>
  </si>
  <si>
    <t>ИКТ и основы цифровой графики на уроках гуманитарного цикла в условиях  реализации обновлённых ФГОС</t>
  </si>
  <si>
    <t>Основы изобразительной грамоты и методика преподавания изобразительного искусства в условияхреализации обновлённых ФГОС</t>
  </si>
  <si>
    <t>Азбука цифрового творчества в условиях реализации обновлённых ФГОС: методики и технология</t>
  </si>
  <si>
    <t>Преподавание истории и обществознания в условиях реализации обновлённых ФГОС</t>
  </si>
  <si>
    <t>Формирование функциональной грамотности на уроках истории и обществознания в условиях реализации обновлённых ФГОС</t>
  </si>
  <si>
    <t>Проблемные (дискуссионные) вопросы в школьных курсах истории и обществознания в условиях реализации обновлённых ФГОС</t>
  </si>
  <si>
    <t>Изучение истории Нижегородского края в контексте требований обновлённых ФГОС</t>
  </si>
  <si>
    <t>Применение современных информационно-коммуникационных и цифровых технологий в условиях цифровой образовательной среды</t>
  </si>
  <si>
    <t>Использование видео и аудио технологий при организации образовательного процесса в условиях цифровой образовательной среды образовательной организации</t>
  </si>
  <si>
    <t>Методика подготовки и применения видео, аудио-информации в образовательном процессе</t>
  </si>
  <si>
    <t>Интернет-ресурс как инструмент педагогической деятельности в условиях цифровой образовательной среды</t>
  </si>
  <si>
    <t>Цифровая образовательная среда. Теоретические и практические аспекты использования цифровых технологий для организации образовательного процесса</t>
  </si>
  <si>
    <t>Цифровая школа и современный учитель: новые компетенции педагога в условиях цифровой образовательой среды</t>
  </si>
  <si>
    <t>Цифровая образовательная среда. Средства коммуникации для организации образовательного процесса и взаимодействия.</t>
  </si>
  <si>
    <t xml:space="preserve"> Методические подходы по изучению   элементов робототехники в образовательной практике общеобразовательных организаций и  центров  образования цифрового и гуманитарного профилей «Точка роста»</t>
  </si>
  <si>
    <r>
      <t xml:space="preserve">Содержание и методика преподавания курса финансовой грамотности на разных уровнях образования </t>
    </r>
  </si>
  <si>
    <t>Формирование позиции сознательного налогоплательщика на занятиях по финансовой грамотности</t>
  </si>
  <si>
    <t xml:space="preserve">Содержание и методика преподавания курса финансовой грамотности на разных уровнях образования             </t>
  </si>
  <si>
    <t>Формирование функциональной читательской грамотности младших школьников в процессе исследовательской деятельности</t>
  </si>
  <si>
    <t>Менеджмент воспитания в условиях обновленных ФГОС </t>
  </si>
  <si>
    <t>Реализация рабочей программы воспитания: модуль "Классный руководитель" (основы)</t>
  </si>
  <si>
    <t xml:space="preserve">Разговоры о важном: региональный компонент </t>
  </si>
  <si>
    <t>Воспитание и развитие личности в условиях реализации программы воспитания</t>
  </si>
  <si>
    <t>Организация социально-педагогической поддержки детства в образовательной среде</t>
  </si>
  <si>
    <t xml:space="preserve">Управление воспитательной деятельностью в профессиональных образовательных организациях </t>
  </si>
  <si>
    <t>Внедрение рабочей программы воспитания в условиях введения обновленных  ФГОС</t>
  </si>
  <si>
    <t>Школьный музей как инструмент воспитательной работы</t>
  </si>
  <si>
    <t>Современные технологии воспитания </t>
  </si>
  <si>
    <t>Детский оздоровительный лагерь: воспитательный аспект</t>
  </si>
  <si>
    <t>Дошкольное образование. НП Демография</t>
  </si>
  <si>
    <t>Актуализация требований ФГОС ДО к физическому развитию детей</t>
  </si>
  <si>
    <t>Актуализация требований ФГОС ДО к социально-коммуникативному развитию детей</t>
  </si>
  <si>
    <t>Управленческие и педагогические аспекты цифровизации образовательной деятельности ДОО</t>
  </si>
  <si>
    <t xml:space="preserve">Актуальные вопросы деяельности ЧДОО и индивидуальных предпринимателей по реализации ООП дошкольного образованич и осуществлению присмотра и ухода за детьми раннего возраста </t>
  </si>
  <si>
    <t>Сопровождение воспитания детей дошкольного возраста, в том числе инофонов в современных социокультурых условиях</t>
  </si>
  <si>
    <t>Воспитание и развитие детей до 3-х лет в условиях общественного дошкольного образования - от теории к эффективной практике</t>
  </si>
  <si>
    <t>Игра в образовательном процессе ДОО: содержание профессиональной деятельности педагога в контексте ФГОС</t>
  </si>
  <si>
    <t>Социальное партнерство ДОО  в условиях актуализации ФГОС ДО</t>
  </si>
  <si>
    <t xml:space="preserve">Организация образовательной деятельности ДОО в условиях актуализации требований ФГОС ДО </t>
  </si>
  <si>
    <t xml:space="preserve">Дошкольное образование в условиях актуализации ФГОС ДО </t>
  </si>
  <si>
    <t xml:space="preserve">Основные направления деятельности педагога в условиях реализации рабочей программы воспитания </t>
  </si>
  <si>
    <t>Основы функциональной грамотности детей дошкольного возраста</t>
  </si>
  <si>
    <t>Дошкольное образование. ФГОС</t>
  </si>
  <si>
    <t>Дошкольное образование. Управление</t>
  </si>
  <si>
    <t>Развитие проектной компетентности преподавателей ПОО в условиях реализации целевой модели "Наставничество"</t>
  </si>
  <si>
    <t>Развитие цифрового профессионального пространства обучающихся с учетом профессиональных стандартов, ТОП-50 и стандартов Ворлдскиллс Россия</t>
  </si>
  <si>
    <t>Современные подходы к организации ранней профориентации</t>
  </si>
  <si>
    <t>Проектирование учебно-методического обеспечения образовательного процесса в колледже</t>
  </si>
  <si>
    <t>Организация образовательного пространства в ПОО при внедрении ФГОС СПО</t>
  </si>
  <si>
    <t>Школа наставника</t>
  </si>
  <si>
    <t>Управление формированием функциональной грамотности обучающихся.</t>
  </si>
  <si>
    <t>ВСОКО «оценка качества образования как основа устойчивого развития ОО»</t>
  </si>
  <si>
    <t>Разработка программы развития ОО в контексте реализации Концепции «Школа Минпросвещения России» (РИП)</t>
  </si>
  <si>
    <t>Эффективные управленческие команды: формирование и развитие.</t>
  </si>
  <si>
    <t>Учебный план  как компонент ООП при переходе на пятидневную учебную неделю.</t>
  </si>
  <si>
    <t>Оценка качества образования</t>
  </si>
  <si>
    <t>Профилактика рисков школьной неуспешности</t>
  </si>
  <si>
    <t>«Педагогические условия преодоления образовательной неуспешности обучающихся 8-11 классов</t>
  </si>
  <si>
    <t>Кадровое обеспечение реализации обновленных  ФГОС (ФГОС НОО, ООО, СОО)</t>
  </si>
  <si>
    <t xml:space="preserve">Подготовка экспертов предметных комиссий ГИА </t>
  </si>
  <si>
    <t>Современная школа - Точки роста</t>
  </si>
  <si>
    <t>Реализация проекта "Школа Минпросвещения России"</t>
  </si>
  <si>
    <t>Кадровое обеспечение профессионального обучения. ФП Молодые профессионалы</t>
  </si>
  <si>
    <t>Кадровое обеспечение развития психологической службы</t>
  </si>
  <si>
    <t>Кадровое обеспечение развития инклюзивного образования</t>
  </si>
  <si>
    <t>Индивидуализация обучения как основа повышения качества образования младших школьников с нарушениями и особенностями развития в условиях реализации ФГОС НОО</t>
  </si>
  <si>
    <t>Проектирование и разработка онлайн-курса на платформе Moodle</t>
  </si>
  <si>
    <t>Современные инструменты и сервисы для организации электронного обучения</t>
  </si>
  <si>
    <t>Электронное обучение: актуальные вопросы и современные практики</t>
  </si>
  <si>
    <t xml:space="preserve">Проектирование и реализация адаптированных дополнительных общеобразовательных программ с использованием электронного обучения, дистанционных образовательных технологий </t>
  </si>
  <si>
    <t>3D моделирование  в развитии функциональной грамотности детей</t>
  </si>
  <si>
    <t>Разработка мобильных приложений: развитие алгоритмических навыков детей</t>
  </si>
  <si>
    <t xml:space="preserve">Компьютерное моделирование как инструмент решения задач в естественно-научной области </t>
  </si>
  <si>
    <t>Моделирование урока на цифровых образовательных платформах-конструкторах для электронного обучения</t>
  </si>
  <si>
    <t>Организация и сопровождение  индивидуального проектирования обучающихся в условиях реализации требований ФГОС СОО</t>
  </si>
  <si>
    <t>План-график реализации программ ДПО  на 2023 год</t>
  </si>
  <si>
    <t>Цифровая образовательная среда (ЦОС)</t>
  </si>
  <si>
    <t>Внедрение рабочих программ воспитания</t>
  </si>
  <si>
    <t xml:space="preserve">Кадровое обеспечние дополнительного образования детей </t>
  </si>
  <si>
    <t>Наставничество (Педагог-педагог)</t>
  </si>
  <si>
    <t>Кадровое обеспечение развития начального образования</t>
  </si>
  <si>
    <t xml:space="preserve"> Деятельность учителя-логопеда по коррекции речевых нарушений в дошкольных образовательных организациях</t>
  </si>
  <si>
    <t>Особенности проектирования и реализации адаптированных основных общеобразовательных и адаптированных общеобразовательных программ для обучающихся с ОВЗ, инвалидностью</t>
  </si>
  <si>
    <t>Содержание работы воспитателя ДОУ в группах компенсирующей, комбинированной, инклюзивной направленности</t>
  </si>
  <si>
    <t>Технологии обучения детей с учетом требований ФГОС НОО ОВЗ и ФГОС О УО (ИН)</t>
  </si>
  <si>
    <t>Особенности деятельности тьютора, ассистента обучающегося с ОВЗ в образовательной организации в контексте ФГОС</t>
  </si>
  <si>
    <t> Специфика деятельности  психолого-педагогического консилиума образовательной организации в условиях развития инклюзивного образования </t>
  </si>
  <si>
    <t>Технология разработки индивидуального образовательного маршрута для детей с ОВЗ, обучающихся в общеобразовательной школе </t>
  </si>
  <si>
    <t>Организация инклюзивного образования в общеобразовательных организациях </t>
  </si>
  <si>
    <t>Технологии коррекционной работы в образовании детей с ОВЗ</t>
  </si>
  <si>
    <t>Организация образовательного процесса с детьми с ИН и с ТМНР по формированию жизненной компетентности в условиях введения ФГОС О УО (ИН) </t>
  </si>
  <si>
    <t>Психолого-педагогическое сопровождение детей с расстройствами аутистического спектра  в ДОО</t>
  </si>
  <si>
    <t>Психолого-педагогическое сопровождение семей, воспитывающих  ребенка с ОВЗ в свете требований ФГОС</t>
  </si>
  <si>
    <t>Деятельность ПМПК при определении специальных  условий получения образования обучающимися с ОВЗ и инвалидностью</t>
  </si>
  <si>
    <t>Современные психолого-педагогические и предметные технологии 
в начальном образовании</t>
  </si>
  <si>
    <t>Профессиональная компетентность педагога как условие осуществления личностно-ориентированного подхода к младшим школьникам</t>
  </si>
  <si>
    <t xml:space="preserve">Подготовка детей к школе в условиях обновленных ФГОС </t>
  </si>
  <si>
    <t>Психолого-педагогические аспекты образовательного партнерства школы и семьи в оотвтетсвии с обновленным ФГОС НОО</t>
  </si>
  <si>
    <t xml:space="preserve">Проектирование современного урока в начальной школе в соответствии с требованиями обновленного ФГОС НОО </t>
  </si>
  <si>
    <t>Организация эффективного обучения младших школьников со стойкими нарушениями письма и чтения в соответствии с требованиями обновленного ФГОС НОО</t>
  </si>
  <si>
    <t>Информационные технологии и электронное обучение</t>
  </si>
  <si>
    <t>Сетевая форма реализации образовательной программы школы. (РИП)</t>
  </si>
  <si>
    <t>Предметы естественнонаучного цикла</t>
  </si>
  <si>
    <t>Особенности использования электронных ресурсов на уроках математики</t>
  </si>
  <si>
    <t>Математика</t>
  </si>
  <si>
    <t>Подготовка учителя к формированию и оцениванию математической грамотности школьников</t>
  </si>
  <si>
    <t>Преподавание предметов историко-обществоведческого цикла в СПО</t>
  </si>
  <si>
    <t>Очная с применением ДОТ и ЭО</t>
  </si>
  <si>
    <t>Формирование функциональной грамотности в процессе технологической подготовки школьников</t>
  </si>
  <si>
    <t>Формирование алгоритмического мышления при реализации рабочей программы по информатике базового и углубленного уровней в 7-9 классе</t>
  </si>
  <si>
    <t xml:space="preserve">3D моделирование и прототипирование (на базе САПР КОМПАС-3D) в практике работы учителя технологии                                                                                                             </t>
  </si>
  <si>
    <t>Экономическая теория и методика преподавания экономики в контексте требований государственной политики в области образования</t>
  </si>
  <si>
    <t>Экологическое воспитание в рамках технологической подготовки школьников</t>
  </si>
  <si>
    <t>Методические подходы к изучению элементов робототехники в образовательной практике общеобразовательных организаций и центров образования цифрового и гуманитарного профилей «Точка роста»</t>
  </si>
  <si>
    <t>Проектный модуль как педагогический инструмент планирования и сопровождения проектной деятельности обучающихся на уроке</t>
  </si>
  <si>
    <t>Метапредметные программы</t>
  </si>
  <si>
    <t>Русский язык и литература</t>
  </si>
  <si>
    <t xml:space="preserve">История и обществознание </t>
  </si>
  <si>
    <t>Английский язык</t>
  </si>
  <si>
    <t>Эстетическое образование (музыка, ИЗО)</t>
  </si>
  <si>
    <t xml:space="preserve">Применение бережливых технологий в деятельности работника общеобразовательной организации и организации дополнительного образования </t>
  </si>
  <si>
    <t xml:space="preserve">Применение бережливых технологий в деятельности работника дошкольной образовательной организации </t>
  </si>
  <si>
    <t xml:space="preserve">Внедрение бережливых технологий в практику деятельности образовательной организации </t>
  </si>
  <si>
    <r>
      <t>Информационно-библиотечный центр как ресурс развития цифровой образовательной среды</t>
    </r>
    <r>
      <rPr>
        <sz val="12"/>
        <color indexed="10"/>
        <rFont val="Times New Roman"/>
        <family val="1"/>
      </rPr>
      <t xml:space="preserve"> </t>
    </r>
  </si>
  <si>
    <t>Проектирование деятельности специалиста школьной библиотеки / информационно-библиотечного центра</t>
  </si>
  <si>
    <t xml:space="preserve">Организация деятельности современной библиотеки образовательной организации в условиях реализации обновленных ФГОС   </t>
  </si>
  <si>
    <t>Информационно-библиотечный центр</t>
  </si>
  <si>
    <t>Формирование предметных и метапредметных результатов обучения в предметной области "ОБЖ"</t>
  </si>
  <si>
    <t>Формирование предметных и метапредметных результатов обучения в области "Физическая культура"</t>
  </si>
  <si>
    <t>Подготовка обучающихся к конкурсам и олимпиадам по предмету "ОБЖ"</t>
  </si>
  <si>
    <t>Здоровьесберегающая грамотность педагогов ДОО</t>
  </si>
  <si>
    <t>Здоровьесберегающие аспекты организации работы по культуре питания детей в дошкольной образовательной организации</t>
  </si>
  <si>
    <t>Здоровьесберегающая грамотность педагогов ОО.</t>
  </si>
  <si>
    <t xml:space="preserve">Оказание первой помощи пострадавшим при неотложных состояниях в образовательнных организациях </t>
  </si>
  <si>
    <t>Проектирование современного урока в условиях обновленых ФГОС на основе онлайн конструктора уроков и возможностей электронного учебника</t>
  </si>
  <si>
    <t>Информационная безопасность школьника в условиях открытой цифровой среды</t>
  </si>
  <si>
    <t>Современные медиа технологии в работе школьного пресс-центра</t>
  </si>
  <si>
    <t xml:space="preserve"> Содержательно-методические и технологические аспекты применения цифровых лабораторий в рамках реализации дисциплин естественнонаучного профиля в центрах "точка роста»/ХИМИЯ</t>
  </si>
  <si>
    <t xml:space="preserve"> Содержательно-методические и технологические аспекты применения цифровых лабораторий в рамках реализации дисциплин естественнонаучного профиля в центрах "точка роста»/БИОЛОГИЯ</t>
  </si>
  <si>
    <t xml:space="preserve"> Содержательно-методические и технологические аспекты применения цифровых лабораторий в рамках реализации дисциплин естественнонаучного профиля в центрах "точка роста»/ФИЗИКА</t>
  </si>
  <si>
    <t>Педагогические условия преодоления образовательной неуспешности обучающихся 8 – 11-х классов /ХИМИЯ</t>
  </si>
  <si>
    <t>Педагогические условия преодоления образовательной неуспешности обучающихся 8 – 11-х классов / БИОЛОГИЯ</t>
  </si>
  <si>
    <t>Педагогические условия преодоления образовательной неуспешности обучающихся 8 – 11-х классов /ГЕОГРАФИЯ</t>
  </si>
  <si>
    <t>Педагогические условия преодоления образовательной неуспешности обучающихся 8 – 11-х классов /ФИЗИКА</t>
  </si>
  <si>
    <t>Деятельность педагогических работников по формированию и оценке функциональной грамотности  обучающихся уровня основного общего образования</t>
  </si>
  <si>
    <t>Деятельность педагогических работников по развитию у обучающихся креативного мышления как вида функциональной грамотности</t>
  </si>
  <si>
    <t>Технология и Экономика</t>
  </si>
  <si>
    <t>Деятельность педагога-психолога в условиях реализации обновленных ФГОС НОО и ФГОС ООО</t>
  </si>
  <si>
    <t>март</t>
  </si>
  <si>
    <t>Социальные педагоги, классные руководители, психологи, заместители директора</t>
  </si>
  <si>
    <t>Развитие навыков поведения в виртуальной среде, профилактика суицидальных рисков</t>
  </si>
  <si>
    <t>Основные направления деятельности психолога в условиях реализации профессионального стандарта «Педагог-психолог (психолог в сфере образования)»</t>
  </si>
  <si>
    <t>Языковая и социокультурная адаптация несовершеннолетних иностранных граждан</t>
  </si>
  <si>
    <t xml:space="preserve">Психолого-педагогическое сопровождение несовершеннолетних иностранных граждан в образовательной организации
</t>
  </si>
  <si>
    <t>Арт-терапевтические техники в работе с субъектами образовательных отношений</t>
  </si>
  <si>
    <t>Школьный медиатор</t>
  </si>
  <si>
    <t>Технология психологического консультирования родителей в ОО</t>
  </si>
  <si>
    <t>Психологические аспекты формирования универсальных учебных действий школьников в условиях введения ФГОС НОО и ООО</t>
  </si>
  <si>
    <t>Физическая культура, ОБЖ, НВП</t>
  </si>
  <si>
    <t>Актуальные вопросы преподавания английского языка в школе (по заявкам муниципалитетов)</t>
  </si>
  <si>
    <t>Методика подготовки учащихся к ГИА по английскому языку в 9 классе</t>
  </si>
  <si>
    <t>Подготовка экспертов к оцениванию заданий с развернутым ответом в ОГЭ по иностранным языкам</t>
  </si>
  <si>
    <t>эксперты ОГЭ</t>
  </si>
  <si>
    <t>06.02 - 09.02</t>
  </si>
  <si>
    <t>НИРО</t>
  </si>
  <si>
    <t xml:space="preserve">В рамках курсовой подготовки рассматриваются вопросы, связанные с алгоритмом выполнения заданий № 35 (электронное письмо) и заданий устной части, а также методика оценивания заданий в соответствии с критериями и согласование подходов к проверке данных заданий. </t>
  </si>
  <si>
    <t xml:space="preserve">  Кафедра гуманитарного образования</t>
  </si>
  <si>
    <t>Учителя английского языка</t>
  </si>
  <si>
    <t>07.10 - 15.10</t>
  </si>
  <si>
    <t>В рамках курсовой подготовки слушатели знакомятся с КИМ ОГЭ по английскому языку, рассматривают вопросы, связанные с технологией подготовки учащимися заданий пичьменной и устной части гиа 9.</t>
  </si>
  <si>
    <t>в течение года</t>
  </si>
  <si>
    <t xml:space="preserve">на базе районных УО </t>
  </si>
  <si>
    <t xml:space="preserve"> Курс направлен на рассмотрение актуальных вопросов методики преподавания английского языка, контроля  и оценивания сформированности коммуникативной компетенции обучающихся в рамках межкультурной иноязычной подготовки учителя иностранного языка. </t>
  </si>
  <si>
    <t>Программа курса разработана для образовательных 
организаций, планирующих и развивающих свою электронную информационно-образовательную среду (ЭИОС) дистанционного обучения. Программа соответствует требованиям обновлённых ФГОС 2021 (п.19.) и направлена на профессиональное развитие педагогических работников в сфере применения технологий электронного обучения, а именно, умений и навыков разработки авторских педагогических ресурсов, предназначенных, в том числе, для использования в процессе дистанционного обучения, средствами цифровых образовательных платформ. Слушатели исследуют инструментальные возможности популярных цифровых платформ: Google Classroom, Core, Test.Pad, и создают на этих платформах свои авторские продукты. Результатом освоения программы курса является разработка урока или фрагмента онлайн-курса на одной из изучаемых платформ.</t>
  </si>
  <si>
    <t>09.10.23-10.11.23</t>
  </si>
  <si>
    <t>учителя 
предметники, педагоги доп.образования</t>
  </si>
  <si>
    <t>да</t>
  </si>
  <si>
    <t>Центр электронного 
обучения (учебно-методический)</t>
  </si>
  <si>
    <t>Курс направлен на подготовку учителей, работающих в системе школьного и дополнительного образования, решающих задачи развития функциональной грамотности детей (ФГОС 2021 п.35.2.). В рамках курса слушатели получат представление о компьютерном моделировании в решении задач в естественно-научной области, познакомятся с методикой формирования умений постановки задачи, создания её математической модели, разработки алгоритма решения и выбора программного средства для ее реализации.  Данный курс поможет учителю развить у детей естественно - научную грамотность, сформировать умения и навыки решения реальных задач, возникающих в жизненных ситуациях.</t>
  </si>
  <si>
    <t>07.11.23 - 08.12.23</t>
  </si>
  <si>
    <t>педагоги доп. 
образования, учителя технологии, учителя информатики</t>
  </si>
  <si>
    <t>Курс  направлен на подготовку учителей, работающих в 
системе начального, общего и дополнительного образования, решающих задачи развития функциональной грамотности детей (ФГОС 2021 п.35.2.). В рамках курса слушатели познакомятся с методикой обучения  детей разработке простейших мобильных приложений в облачной программной среде App Inventor. Дружественный интерфейс App Inventor не требует от обучающихся никаких базовых знаний и навыков. Раннее обучение программированию позволит учителю развить у детей функциональную грамотность, способность к алгоритмизации и критическому мышлению, приобрести начальные знания, которые в последующем ученики смогут применить на практике. В результате обучения слушатели разработают простейшие мобильные приложения в среде App Inventor, что в последующем смогут использовать в работе с детьми.</t>
  </si>
  <si>
    <t>09.10.23-03.11.23</t>
  </si>
  <si>
    <t>Курс направлен на подготовку учителей, работающих в системе общего школьного и дополнительного образования, решающих задачи развития функциональной грамотности детей (ФГОС 2021 п.35.2.).В рамках курса слушатели осваивают основные технологические приемы создания моделей деталей и прототипирования 3D-объектов  в популярных системах  3-х мерного моделирования: (КОМПАС3D LT v.12, Tinker CAD) КОМПАС 3D LT (v12.0) и Autodesk Tinker CAD . Инструментальные возможности систем моделирования изучаются на примерах разработки трёхмерных моделей твердотельных деталей. Предложенная нами методика быстрого освоения инструментального аппарата систем 3D моделирования будет интересна педагогам, работающих в классах инженерной направленности и может быть применена при реализации дополнительных образовательных программ. Содержание данного курса выстроено на создании учебных моделей деталей, представленных в курсе черчения основной школы. В результате обучения слушатели самостоятельно разработают трёхмерные модели деталей и/или прототипы трёхмерных объектов в изученных системах. В курсе также будет работать форум, направленный на обмен уже имеющимся опытом работы в данных системах</t>
  </si>
  <si>
    <t>27.03.23- 28.04.23</t>
  </si>
  <si>
    <t>Курс направлен на подготовку учителей, работающих в системе начального, общего и дополнительного образования, решающих задачи по разработке и реализации адаптированных дополнительных общеобразовательных программ. В рамках курса рассматриваются особенности проектирования, разработки и реализации адаптированных дополнительных общеобразовательных программ (АДОП) с использованием электронного обучения, дистанционных образовательных технологий.  Результатом освоения программы курса является разработка АДОП, реализуемой с применением электронного обучения, дистанционных образовательных технологий. Программа курса  разработана с целью сопровождения работы региональой инновационной площадки по созданию регионального учебно-методического ресурсного центра (РЦ), оказывающего методическое сопровождение педагогических работников образовательных организаций, реализующих АДОП с использованием ЭО, ДОТ.</t>
  </si>
  <si>
    <t>06.02.23-17.03.23</t>
  </si>
  <si>
    <t>педагогические 
работники, реализующие АДОП</t>
  </si>
  <si>
    <t>Программа курса разработана для образовательных 
организаций, планирующих и развивающих свою электронную информационно-образовательную среду (ЭИОС) дистанционного обучения. Программа соответствует требованиям обновлённых ФГОС ноо/ооо 2021 (п.19.) и направлена на развитие компетентности специалистов системы образования в профиле электронного обучения. В рамках курса подробно разбираются актуальные вопросы реализации образовательных программ с применением электронного обучения (ЭО), дистанционных образовательных технологий (ДОТ), демонстрируются современные практики реализации образовательных программ с применением ЭО, ДОТ. В результате обучения слушатели разработают проект учебного онлайн-занятия с применением функциональных возможностей и инструментария популярной технологической платформы LMS Moodle</t>
  </si>
  <si>
    <t>13.03.23-14.04.23 (1 поток) 
23.10.23 - 24.11.23 (2 поток)</t>
  </si>
  <si>
    <t>все категории 
педагогических работников</t>
  </si>
  <si>
    <t>Программа курса разработана в целях подготовки специалистов системы образования в профиле электронного обучения и направлена на развитие IT-компетентности в решении задач, связанных с реализацией образовательных программ с применением электронного обучения, дистанционных образовательных технологий (ФГОС 2021, п.19). В рамках курса рассматриваются вопросы использования современных программных средств, направленных на обеспечение эффективных коммуникаций при реализации электронного обучения, а также инструментарий создания электронного  контента. Слушатели познакомятся со спецификой подготовки и разработки электронных текстов, правилами эргономики их визуализации на экране ПК, создадут интерактивные презентации, познакомятся с основами педагогического дизайна, педагогической режиссурой, этапами создания видеоурока/видеолекции, студийной этикой, спецификой подготовки учителя к съемке, видеомонтажом. В результате обучения слушатели создадут авторский видеоурок/видеолекцию с помощью инструментария современных видеоредакторов для последующего использования в системе электронного обучения</t>
  </si>
  <si>
    <t>03.04.23- 28.04.23</t>
  </si>
  <si>
    <t>Программа курса разработана в целях подготовки 
специалистов системы образования в профиле электронного обучения и направлена на развитие IT-компетентности в решении задач, связанных с реализацией образовательных программ с применением электронного обучения, дистанционных образовательных технологий (ФГОС 2021, п.19). В рамках курса слушатели познакомятся с основными этапами проектирования онлайн-курса, овладеют навыками разработки цифрового контента, рассмотрят функциональные возможности и инструментарий LMS Moodle для реализации электронного обучения. Результатом обучения станет разработка авторского онлайн-курса. Программа курса прошла профессионально-общественную экспертизу и представлена в реестре единого федерального портала дополнительного профессионального образования Минпросвещения РФ.</t>
  </si>
  <si>
    <t>30.01.23 - 03.03.23 (1 поток) 
18.09.23 - 20.10.23 (2 поток)</t>
  </si>
  <si>
    <t>учителя предметники, 
педагоги доп.образования, преподаватели СПО</t>
  </si>
  <si>
    <t xml:space="preserve">      20.03.24.03 (1 поток) 16.10-20.10 (2 поток)</t>
  </si>
  <si>
    <t>воспитатели ДОО, воспитатели детских домов и  интернатов</t>
  </si>
  <si>
    <t>ГБОУ ДПО НИРО Стажерские площадки</t>
  </si>
  <si>
    <t xml:space="preserve">Курсовая подготовка предусматривает знакомство с базовыми принципами и понятиями здоровьесберегающей деятельности в ДОО, слушатели поэтапно будут изучать основные формы и методы здоровьесберегающей деятельности, направления и модели работы в этой области. В процессе изучения лучших здоровьеформирующих практик, слушатели планируют собственную модель работы с воспитанниками. </t>
  </si>
  <si>
    <t>20.02-24.02 (1 поток) 20.11-24.11 (2 поток)</t>
  </si>
  <si>
    <t>Цель программы заключается в повышении компетентности педагогов в области формирования у воспитанников культуры питания, как части здорового и безопасного образа жизни посредством использования парциальных программ просветительской направленности и совершенствования методических практик в условиях реализации ФГОС ДО.</t>
  </si>
  <si>
    <t>Актуальные вопросы модуля  "Начальная военная подготовка" в курсе ОБЖ СОО</t>
  </si>
  <si>
    <t xml:space="preserve">учителя ОБЖ, педагоги -организаторы </t>
  </si>
  <si>
    <t>3.04.-7.04.</t>
  </si>
  <si>
    <t>ГБОУ ДПО НИРО ОО Дзержинска</t>
  </si>
  <si>
    <t>Слушатели в процессе освоения курса рассматривают и изучают современные концепции образования, нормативные документы, которые касаются предметной области "ОБЖ" («Концепция безопасности РФ», «Концепция преподавания предмета «ОБЖ»). Программа ДПП напрвлена на развитие профессиональной компетенции учителей "ОБЖ", преподавателей-организаторов при подготовке и организации  проведении занятий, военнопатриотической (внеурочной) работы или модуля "НВП" по примерной рабочей  образовательной программе  предмета "ОБЖ"  (ФГОС СОО).</t>
  </si>
  <si>
    <t>Очно-заочная</t>
  </si>
  <si>
    <t>20.03.-14.04. ( 1 поток); 23.10.-17.11.(2 поток)</t>
  </si>
  <si>
    <t>Слушатели в процессе освоения курса рассматривают и изучают современные концепции образования, нормативные документы, которые касаются данной предметной области («Концепция безопасности РФ», «Концепция преподавания предмета «ОБЖ»», проект «Демография» и.т.д). В рамках данного курса разбирается примерная рабочая программа, особенности проектирования урока/занятия  с учетом изменений ФГОС ООО, организационно-содержательное обеспечение предметной области «ОБЖ», рассматриваются вопросы эффективности применения интерактивных технологий, методов, приемов, разбор проблемных и ситуационных задач по безопасному поведению, направленных на формирование предметных и метапредметных результатов у обучающихся.</t>
  </si>
  <si>
    <t>Успешные спортивные практики на основе реализации программ внеурочной деятельности обучающихся</t>
  </si>
  <si>
    <t>учителя физической культуры, специалисты физической культуры</t>
  </si>
  <si>
    <t xml:space="preserve">04.12.23-22.12.23           </t>
  </si>
  <si>
    <t>В курсе представлены различные аспекты организационно методического обеспечения учебно-тренировочных занятий детей при занятиях гандболом, теннисом, флорболом, а также программы внеурочной деятельности, отражающие приобретение предметных, метапредметных и личностных результатов.</t>
  </si>
  <si>
    <t xml:space="preserve">1 поток: 06.02.23-28.02.23; 2 поток: 02.10.23-20.10.23                    </t>
  </si>
  <si>
    <t>В курсе представлены инновационные подходы к проектированию предметных и метапредметных результатов по физической культуре. Описан алгоритм разработки индивидуальных проектов формирования предметных и метапредметных результатов обучающихся ОО</t>
  </si>
  <si>
    <t>Учителя ОБЖ</t>
  </si>
  <si>
    <t>9.10.-13.10.</t>
  </si>
  <si>
    <t>Программа реализуется в рамках регионального проекта «Успех каждого ребенка». Курсы ориентированы на учителей ОБЖ, работающих с мотивированными детьми, участвующих в конкурсах, НОУ, олимпиадах. Раскрывается содержание и методические подходы к различному типу заданий, которые используются на всех этапах конкурсов и олимпиад. Большое внимание в рамках курсов уделяется практико-ориентированным заданиям (оказание первой помощи, безопасное поведение при чрезвычайных ситуациях и.т.д.) В рамках курсов рассматриваются методы формирования у детей навыков «soft-skils» (критическое мышление, креативность, коммуникативность), помогающие  в ситуациях выступлений на конкурсах и олимпиадах.</t>
  </si>
  <si>
    <t>Руководители ООО и заместители руководителя</t>
  </si>
  <si>
    <t>Курс  направлен на совершенствование управленческой компетенции руководителя (заместителей руководителя) школы по реализации обновлённых ФГОС НОО и ООО. Слушателям будет представлен анализ ключевых изменений в обновлённых ФГОС НОО и ООО: структура и механизмы реализации вариативности образовательной программы; условия, инициирующие действия обучающихся (ключевая педагогическая задача); программа Воспитания в структуре образовательной программы школы; особенности требований к ИОС школы и др.  В форме решения практической управленческой задачи в Программе курса представлен алгоритм  управления по внедрению обновлённых ФГОС НОО и ООО </t>
  </si>
  <si>
    <t>Муниципальные координаторы проекта «Школа Минпросвещения России»</t>
  </si>
  <si>
    <r>
      <t>С</t>
    </r>
    <r>
      <rPr>
        <sz val="12"/>
        <color indexed="8"/>
        <rFont val="Times New Roman"/>
        <family val="1"/>
      </rPr>
      <t>овершенствование  профессиональных навыков слушателей в вопроосах управления качеством образования в условиях обновления инфраструктуры ОО  и реализации проекта "Школа Минпросвещения России" на основе лучших практик и апробированных методик.</t>
    </r>
  </si>
  <si>
    <t>школьные управленческие команды, участницы региональной инновационной площадки</t>
  </si>
  <si>
    <t>15 мая по 02 июня</t>
  </si>
  <si>
    <t>г. Чкаловск</t>
  </si>
  <si>
    <t>курс ориентирован на совершенствование профессиональных компетенций руководителей образовательных организаций (школьных  управленческих команд)  в области разработки программы развития образовательной организации в контексте реализации концепции «Школа Министерства Просвещения России». Актуальность программы обусловлена новыми федеральными ценностно-смысловыми установками по созданию единого образовательного пространства РФ.  Каждый этап разработки программы завершается созданием конкретного структурного элемента программы развития ОО. Технологию разработки этих структурных компонентов программы команды осваивают в практическом формате и в реальном времени.</t>
  </si>
  <si>
    <t xml:space="preserve">Разработка программы развития ОО в контексте реализации Концепции «Школа Минпросвещения России» </t>
  </si>
  <si>
    <t>школьная управленческая команда, педагоги</t>
  </si>
  <si>
    <t>20  марта по 07 апреля</t>
  </si>
  <si>
    <t>школа №5 г. Чкаловск</t>
  </si>
  <si>
    <t>25-29 сент.</t>
  </si>
  <si>
    <t xml:space="preserve">Программа направлена на формирование навыков управления развитием общеобразовательной организации с применением командного подхода
Актуальность темы определяется: необходимостью осознанно управлять проектами (процессами) в своих организациях; определять потребности в формировании управленческих команд образовательных организаций в соответствии со стратегическими  приоритетами развития муниципальной системы образования; разрабатывать критерии определения эффективности управленческих команд в рамках системы управления по результатам; создавать условия для внедрения инноваций, обеспечивает формирование и реализацию инициатив работников образовательных учреждений и муниципальной системы образования. 
Программа реализуется с в интерактивном формате.
Программа позволяет выявить «брендовые» особенности общеобразовательных организаций и сформировать перечень рекомендаций по оптимальному использованию управленческими командами своих «сильных» сторон
Программа направлена на формирование навыков управления развитием общеобразовательной организации с применением командного подхода
Актуальность темы определяется: необходимостью осознанно управлять проектами (процессами) в своих организациях; определять потребности в формировании управленческих команд образовательных организаций в соответствии со стратегическими  приоритетами развития муниципальной системы образования; разрабатывать критерии определения эффективности управленческих команд в рамках системы управления по результатам; создавать условия для внедрения инноваций, обеспечивает формирование и реализацию инициатив работников образовательных учреждений и муниципальной системы образования. 
Программа реализуется с в интерактивном формате.
Программа позволяет выявить «брендовые» особенности общеобразовательных организаций и сформировать перечень рекомендаций по оптимальному использованию управленческими командами своих «сильных» сторон
</t>
  </si>
  <si>
    <t>школьные управленческие команды Починковского и Лукояновского районов</t>
  </si>
  <si>
    <t>с. Починки</t>
  </si>
  <si>
    <t>Программа проектно-образовательного интенсива направлена на актуализацию проектной компетентности школьных управленческих команд в контексте реализации инициативы МОНиМП НО «Измерение 52. Новый код»  на основе использования проектной технологии управления развитием ОО. Ценностно-смысловой и содержательной основой проектно-образовательного интенсива является развитие концептуальныех особенностей прооекта "Школа Минпросвещения России" и согласование  институциональных и муниципальных механизмов его реализации для достижение новых уровней качества образования и укрепления единого образовательного пространства.</t>
  </si>
  <si>
    <t>школьные управленческие команды, г.о.г. Чкаловск</t>
  </si>
  <si>
    <t>г.о.г. Чкаловск</t>
  </si>
  <si>
    <t>школьные управленческие команды Пильнинского района</t>
  </si>
  <si>
    <t>р.п. Пильна</t>
  </si>
  <si>
    <t xml:space="preserve">школьные управленческие команды Уренского </t>
  </si>
  <si>
    <t>г. Урень</t>
  </si>
  <si>
    <t>Руководители и заместители руководителя ООО</t>
  </si>
  <si>
    <t>15-19 мая</t>
  </si>
  <si>
    <t>30 января по 17 февраля</t>
  </si>
  <si>
    <t>г.о.г. Бор</t>
  </si>
  <si>
    <t>школьные управленческие команды из списка ОО участниц апробации проекта</t>
  </si>
  <si>
    <t>Школа классных (РИП)</t>
  </si>
  <si>
    <t>участники РИП</t>
  </si>
  <si>
    <t>07-11 июня</t>
  </si>
  <si>
    <t>курс реализуется в рамках регионального проекта по научно-методическому сопровождению муниципальных проектов г. о. г. Чкаловска. Обучается группа классных руководителей, участвующих в реализации модели "Школа Минпросвещения России". Классные руководители обучаются новым образовательных технологиям с целью достижения плановых показателей проекта.</t>
  </si>
  <si>
    <t xml:space="preserve">курс реализуется в рамках регионального проекта по научно-методическому сопровождению муниципальных проектов г. о. г. Чкаловска.
В процессе обучении делается акцент на отработке актуальной модели взаимодействия  участников сети   при реализации образовательной программы в сетевой форме, условий и механизмов её реализации в практике деятельности. 
</t>
  </si>
  <si>
    <t>Школа модераторов</t>
  </si>
  <si>
    <t>Специалисты муниципальных методических служб и ППС ГБОУ ДПО НИРО</t>
  </si>
  <si>
    <t>16-20 октября</t>
  </si>
  <si>
    <t>курс предназначен для о владения навыками организации и проведения различных форматов образовательных событий - панельный дисскусий, круглых столов, стратегических сессий и интесивов.
Курс проводится в режиме интерактивного взаимодействия.</t>
  </si>
  <si>
    <t>Руководители ОО, заместители руководителя ОО</t>
  </si>
  <si>
    <t>9-13 октября</t>
  </si>
  <si>
    <t>программа курса направлена на повышение эффективности управления качеством образования в общеобразовательных организациях посредством формирования у руководителей  устойчивых навыков и ориентиров применения  методов и инструментов объективного оценивания образовательных результатов обучающихся с использованием ресурсов внутренней системы оценки качества образования</t>
  </si>
  <si>
    <t>Центр исторического образования и регионоведения</t>
  </si>
  <si>
    <t>Учителя истории и обществознания, истории</t>
  </si>
  <si>
    <t>27.03.-07.04.2023</t>
  </si>
  <si>
    <t>Врамках курсов  рассматриваются современные подходы к преподаванию истории и обществознания в условиах реализации обновленных ФГОС . Особое внимание уделяется планированию, проектированию и содержанию современного урока в соответвие с  требованиями обновленных ФГОС.</t>
  </si>
  <si>
    <t xml:space="preserve">Учителя истории и обществознания </t>
  </si>
  <si>
    <t>17.04-21.04.2023</t>
  </si>
  <si>
    <t xml:space="preserve">Рассматриваются проблемные вопросы школьных курсов истории и обществозннания в условиях реализации ФГОС. </t>
  </si>
  <si>
    <t>Учителя истории и обществознания , истории Нижегородского края, регионоведения</t>
  </si>
  <si>
    <t>3.04-7.04.2023</t>
  </si>
  <si>
    <t>Рассматриваются современные содеожательные и методические подходы к изучению  истории Нижегородского края в контексте требований обновлённых ФГОС</t>
  </si>
  <si>
    <t>Учителя начальных классов</t>
  </si>
  <si>
    <t>15.05-26.05.2023</t>
  </si>
  <si>
    <t xml:space="preserve">Рассматриваются совремнные содержательные и методические подходы к преподаванию  "Основ релишиозных кльтур и светской этики" </t>
  </si>
  <si>
    <t>Профессиональная компетнтность учителя истории и обществознания в реализации предметной области "Основы духовно-нраввтвенной культуры народов России"</t>
  </si>
  <si>
    <t>Рассматриваются современные содержательные и методические подходы в проыфессиональной деятельности учителя истории и обществознания  к реализации предметной области "Основы духовно-наравственной культуры народов России"</t>
  </si>
  <si>
    <t>Преподаватели гумманитарных дисциплин ситемы СПО</t>
  </si>
  <si>
    <t>В рамках курсов рассматриваются совремнные содержательные и методические подходы к преподаванию предметов  историко-обществоведческого цикла в СПО</t>
  </si>
  <si>
    <t>Учителя истории и обществознания</t>
  </si>
  <si>
    <t>23.09-27.09.2023</t>
  </si>
  <si>
    <t>В рамках курсовой подготовки рассматриваются актуальные вопросы формирования функциональной грамотности на уроках истории и обществознания в условиях реализации обновлённых ФГОС</t>
  </si>
  <si>
    <t>Методика проверки и оценивания заданий с развернутым ответом в ОГЭ по истории</t>
  </si>
  <si>
    <t>Кандидаты  в члены предметной комиссии ОГЭ по Истории</t>
  </si>
  <si>
    <t>13.02.2023-17.02.2023</t>
  </si>
  <si>
    <t>В рамакх курсов рассматтриваются  современные содержательные и методические подходы к оцениванию заданий развернутым ответом ОГЭ по истории</t>
  </si>
  <si>
    <t>Методика проверки и оценивания заданий с развернутым ответом в ЕГЭ по истории</t>
  </si>
  <si>
    <t>Кандидаты в члены предметной комиссии ЕГЭ по истории</t>
  </si>
  <si>
    <t>В рамакх курсов рассматтриваются  современные содержательные и методические подходы к оцениванию заданий ЕГЭ по истории</t>
  </si>
  <si>
    <t>Методика проверки и оценивания заданий с развернутым ответом в ОГЭ по обществозннаию</t>
  </si>
  <si>
    <t>Кандидаты в члены предметной комиссии ЕГЭ по обществознанию</t>
  </si>
  <si>
    <t>В рамакх курсов рассматтриваются  современные содержательные и методические подходы к оцениванию заданий ОГЭ по обществозннаию</t>
  </si>
  <si>
    <t>Методика проверки и оценивания заданий с развернутым ответом в ЕГЭ по обществознанию</t>
  </si>
  <si>
    <t>В рамакх курсов рассматтриваются  современные содержательные и методические подходы к оцениванию заданий  ЕГЭ по обществозннаию</t>
  </si>
  <si>
    <t>Методика подготовки учащихся к ОГЭ и ЕГЭ по истории в условиях реализации обновленных ФГОС</t>
  </si>
  <si>
    <t>17.10.2023-21.10.2023</t>
  </si>
  <si>
    <t>В рамках курсов рассматриваются  современные содержательные и методические подходы подготовки учащихся к ГИА  по истории</t>
  </si>
  <si>
    <t>Методика подготовки учащихся к ОГЭ и ЕГЭ по обществознанию в условиях реализации обновленных ФГОС</t>
  </si>
  <si>
    <t>В рамках курсов рассматриваются  современные содержательные и методические подходы подготовки учащихся к ГИА  по обществознанию</t>
  </si>
  <si>
    <t>6 площадок</t>
  </si>
  <si>
    <t>на базе ПОО</t>
  </si>
  <si>
    <t>совершенствование (развитие) общепрофессиональных и профессиональных компетенций слушателей для разработки профессиональных образовательных программ  СПО  с учетом требований   ФГОС по ТОП-50, актуализированных ФГОС, требований Ворлдскиллс Россия, требований государственной программы «Цифровая экономика»</t>
  </si>
  <si>
    <t>Организация электронного обучения на основе интернет-сервисов</t>
  </si>
  <si>
    <t>10.04.23 - 15.04.23 (1 сессия)        24.04.23- 29.04.23 (2 сессия)</t>
  </si>
  <si>
    <t>ГБПОУ НПК им. Руднева</t>
  </si>
  <si>
    <t xml:space="preserve">Совершенствование профессиональных компетенций педагогов по использованию электронного обучения, дистанционных образовательных технологий и интернет-сервисов для осуществления образовательной деятельности обучающихся. </t>
  </si>
  <si>
    <t>27.02.23 - 04.03.23</t>
  </si>
  <si>
    <t>Совершенствование деятельности слушателей по ранней профориентации в системе многоуровневой профориентационной работы.</t>
  </si>
  <si>
    <t>27.11.23 - 02.12.23</t>
  </si>
  <si>
    <t xml:space="preserve">В курсе рассматривается структура и содержание нормативной учебно-программной и научно-методической документации; раскрываются теоретические основы проектирования учебно-методических комплексов по дисциплинам в соответствии с ФГОС СПО по специальностям и рабочими учебными планами; рассмотриваются требования к разработке учебно-программной документации.  
Цель: формирование теоретических основ проектирования нормативной учебно-программной и научно-методической документации, освоение требований к составлению и оформлению методических разработок и пособий.
</t>
  </si>
  <si>
    <t>Преподаватели-наставники, методисты, кураторы студенческих групп, воспитатели общежития, социальные педагоги, психологи ПОО</t>
  </si>
  <si>
    <t>16.10.23 - 21.10.23</t>
  </si>
  <si>
    <t>В ходе освоения курса слушатели познакомятся с технологией формирования команды, управлением групповой динамикой; раскроют основы игровой культуры и игротехники; познакомятся с командными ролями. Освоят инструменты сплочения и формирования доверия в командах; инструменты повышения эффективности коммуникаций в команде; инструменты управления конфликтами в команде; инструментами сплочения команды. Раскроют возможности спортивного, классического, творческого и интеллектуального тимбилдинга. Целью освоения курса является формирование системы знаний в области принципов, закономерностей и методов командообразования и формирование у слушателей практических навыков и умений создания и управления командой.</t>
  </si>
  <si>
    <t>Цель реализации программы – совершенствование профессиональных компетенций слушателей, в области подготовки, обучающихся к проектно–исследовательской деятельности при реализации целевой модели «Наставничество» современной образовательной организации, как перспективной образовательной технологии системно - деятельностного направления для выполнения трудовой функции «Организационно-педагогическое сопровождение группы (курса) обучающихся по программам СПО.</t>
  </si>
  <si>
    <t>13.11.23-18.11.23</t>
  </si>
  <si>
    <t>Совершенствование профессиональных компетенций слушателей, позволяющих обеспечивать проектирование учебных занятий с учетом актуализированных ФГОС СПО.</t>
  </si>
  <si>
    <t>10.04.23 - 15.04.23</t>
  </si>
  <si>
    <t xml:space="preserve">Приоритетной задачей Российской Федерации в сфере воспитания детей является развитие высоконравственной личности, разделяющей российские традиционные духовные ценности, обладающей актуальными знаниями и умениями, способной реализовать свой потенциал в условиях современного общества, готовой к мирному созиданию и защите Родины.
Цель: совершенствование (развитие) общепрофессиональных и профессиональных компетенций слушателей для разработки профессиональных образовательных программ СПО с учетом требований ФГОС, требований Основ государственной молодежной политики Российской Федерации на период до 2025 года, Стратегии развития воспитания в Российской Федерации на период до 2025 года.
</t>
  </si>
  <si>
    <t>1 поток: 20.02.23 - 25.02.23 (1 сессия) 17.04.23 - 22.04.23 (2 сессия) 2 поток: 09.10.23 - 14.10.23 (1 сессия) 20.11.23 - 25.11.23 (2 сессия)</t>
  </si>
  <si>
    <t>Актуальные вопросы профилактики ВИЧ-инфекции, табакокурения, употребления наркотиков, алкоголя в подростковой среде</t>
  </si>
  <si>
    <t>13.11-01.12</t>
  </si>
  <si>
    <t>Проектирование профилактической работы по проблеме ВИЧ-инфекции и зависимостей у подростков в ОО</t>
  </si>
  <si>
    <t>03.04-28.04.</t>
  </si>
  <si>
    <t>учителя, педагоги ДПО, детских домов и интернатов, педагоги-организаторы, воспитатели ОО</t>
  </si>
  <si>
    <t>13.11.-17.11</t>
  </si>
  <si>
    <t>Педагоги, специалисты и воспитатели ОО</t>
  </si>
  <si>
    <t>Обучение педагогов проектированию в ОО работы с обучающимися-подростками по актуальным вопросам профилактики ВИЧ-инфекции и предупреждения употребления веществ, вызывающих привыкание. Деятельность ОО по данному направлению работы в подростковой среде рассматривается в контексте реализации областной программы профилактики асоциального поведения.  В рамках модуля рассматриваются организационный и содержательный аспекты деятельности ОО в данном направлении, а также вопросы практической реализации и адресной помощи обучающимся, затронутым проблемой ВИЧ. Организация работы основана на использовании системно-деятельностного и аксиологического подходов.</t>
  </si>
  <si>
    <t xml:space="preserve">зам.директора по воспитательной работе, 
социальные педагоги, классные руководители, педагоги дополнительного образования, 
вожатые, тьюторы
педагога
</t>
  </si>
  <si>
    <t xml:space="preserve">зам.директора по воспитательной работе, 
социальные педагоги, классные руководители, педагоги дополнительного образования, 
вожатые, тьюторы 
педагога
</t>
  </si>
  <si>
    <t>Обучение педагогов проектированию профилактической работы в ОО, направленной на предотвращение заболеваний, связанных с рисками поведения обучающихся. В рамках модуля рассматриваются организационный и содержательный аспекты деятельности ОО в данном направлении, вопросы практической реализации и адресной помощи обучающимся, затронутым проблемой, проходит обучение способам организации профилактической деятельности.</t>
  </si>
  <si>
    <t xml:space="preserve">В ходе курсовой подготовки предусмотрено знакомство с нормативной базой по здоровьесберегающей деятельности (Федеральные законы РФ, обновленные ФГОС НОО и ФГОС ООО, СанПины, и.т.д); с программным, содержательным и методическим оснащением здоровьесберегающего направления в образовательных организациях. </t>
  </si>
  <si>
    <t>1 поток 13.03-17.03 (для СПО)</t>
  </si>
  <si>
    <t xml:space="preserve">Настоящая ДПП предназначена для педагогов-предметников и педагогов-организаторов, желающих повысить квалификацию в области первой помощи. Программа курса рассчитана на знакомство учителей-предметников и преподавателей- организаторов с основами знаний о неотложных состояниях и навыков оказания первой помощи при  несчастных случаях. Курсовая подготовка предусматривает формирование специальных методических знаний и умений, необходимых для осуществления профессиональной деятельности в области предупреждения детского травматизма и снижения степени риска осложнений от неправильных действий при оказании первой помощи при неотложных состояниях во время несчастного случая. </t>
  </si>
  <si>
    <t>Кадровое обеспечение формирования функциональной (в т.ч. технологической, финансовой, экологической) грамотности</t>
  </si>
  <si>
    <t>20.11. - 24.11.23</t>
  </si>
  <si>
    <t>В модуле рассматриваются проблемные точки в формировании предметных компетенций обучающихся, возникающие в ходе выполнения заданий итоговой аттестации и пути преодоления учебных дефицитов</t>
  </si>
  <si>
    <t>13.11. - 17.11.23</t>
  </si>
  <si>
    <t>06.11- 10.11.2023</t>
  </si>
  <si>
    <t>учителя физики</t>
  </si>
  <si>
    <t>13.11-17.11.23</t>
  </si>
  <si>
    <t xml:space="preserve">Учителя биологии </t>
  </si>
  <si>
    <t>в рамках модуля предполагается знакомство с результатами международных исследований и всероссийских проверочных работ по предметам естественно-научного цикла (ГИА, НИКО, ВПР), анализ заданий PISA и TIMS, вопросы формирования естественнонаучной грамотности школьников.</t>
  </si>
  <si>
    <t xml:space="preserve">Учителя химии </t>
  </si>
  <si>
    <t xml:space="preserve">Учителя географии </t>
  </si>
  <si>
    <t xml:space="preserve">Учителя физики </t>
  </si>
  <si>
    <t>учителя географии, осуществляющие подготовку обучающихся   к ГИА</t>
  </si>
  <si>
    <t>учителя физики, осуществляющие подготовку обучающихся   к ГИА</t>
  </si>
  <si>
    <t>учителя химии, осуществляющие подготовку обучающихся   к ГИА</t>
  </si>
  <si>
    <t>В рамках модулей рассматриваются дидактические и методические аспекты подготовки к итоговой аттестации школьников. На занятиях делается акцент на работу с открытой частью экзаменационных материалов. Решаются задания и задачи разных типов.</t>
  </si>
  <si>
    <t>учителя биологии, осуществляющие подготовку обучающихся   к ГИА</t>
  </si>
  <si>
    <t>Теоретические и практические аспекты подготовки к ГИА (ГИА-9 и ГИА-11) по предметам естественнонаучного цикла /Биология, Химия, Физика, География</t>
  </si>
  <si>
    <t xml:space="preserve">Рассматриваются особенности ГИА-9, содержательные и методические аспекты подготовки обучающихся к ГИА-9. Предполагается анализ  и изучение изменений в модели проведения экзамена в 2023 году. Организуются практические занятия по методике оценивания заданий с развернутым ответом с учетом изменений КИМ.  Курс направлен на совершенствование профессиональной компетентности педагогических работников в области оценивания заданий с развернутым ответом государственной итоговой аттестации по образовательным программам основного общего образования в соответствии с критериями оценивания экзаменационных работ по биологии, определяемыми Рособрнадзором. При обучении используется платформа ФИПИ. </t>
  </si>
  <si>
    <t>Кандидаты в члены предметной комиссии ГИА -9 по биологии</t>
  </si>
  <si>
    <t>по 30 чел.  Поток</t>
  </si>
  <si>
    <t>13.02.23 - 17.02.23</t>
  </si>
  <si>
    <t>Кандидаты в члены предметной комиссии ГИА -11 по биологии</t>
  </si>
  <si>
    <t>Кандидаты в члены предметной комиссии ГИА -11 по географии</t>
  </si>
  <si>
    <t>Курс направлен на совершенствование профессиональной компетентности педагогических работников в области оценивания заданий с развернутым ответом государственной итоговой аттестации по образовательным программам основного общего образования в соответствии с критериями оценивания экзаменационных работ по географии, определяемыми Рособрнадзором. При обучении используется платформа ФИПИ. По окончании курса проводятся квалификационные испытания.</t>
  </si>
  <si>
    <t>Кандидаты в члены предметной комиссии ГИА-9 по географии</t>
  </si>
  <si>
    <t>Кандидаты в члены предметной комиссии ГИА-11 по химии</t>
  </si>
  <si>
    <t xml:space="preserve"> Методика оценивания заданий с развернутым ответом ГИА-11 по химиии</t>
  </si>
  <si>
    <t>Курс направлен на совершенствование профессиональной компетентности педагогических работников в области оценивания заданий с развернутым ответом государственной итоговой аттестации по образовательным программам основного общего образования в соответствии с критериями оценивания экзаменационных работ по физике, определяемыми Рособрнадзором. При обучении используется платформа ФИПИ. Используется платформа ФИПИ. По окончании курса проводятся квалификационные испытания.</t>
  </si>
  <si>
    <t>Кандидаты в члены предметной комиссии ГИА-11 по физике</t>
  </si>
  <si>
    <t>Методика оценивания заданий с развернутым ответом ГИА-11 по Физике</t>
  </si>
  <si>
    <t>Кандидаты в члены предметной комиссии ГИА-9 по физике</t>
  </si>
  <si>
    <t>Методика оценивания заданий с развернутым ответом  ГИА - 9 по физике</t>
  </si>
  <si>
    <t>Курс направлен на совершенствование профессиональной компетентности педагогических работников в области оценивания заданий с развернутым ответом государственной итоговой аттестации по образовательным программам основного общего образования в соответствии с критериями оценивания экзаменационных работ по химии, определяемыми Рособрнадзором. При обучении используется платформа ФИПИ. Используется платформа ФИПИ. По окончании курса проводятся квалификационные испытания.</t>
  </si>
  <si>
    <t>Кандидаты в члены предметной комиссии ГИА-9 по химии</t>
  </si>
  <si>
    <t>Методика оценивания заданий с развернутым ответом  ГИА - 9 по химии</t>
  </si>
  <si>
    <t xml:space="preserve">Подготовка экспертов к оцениванию экспериментальной части огэ по химии </t>
  </si>
  <si>
    <t>Курсы ориентированы на учителей, работающих с мотивированными и одаренными детьми. Раскрывается содержание и современные педагогические технологии по работе с одаренными обучающимися.
Курсы реализуются через интерактивные лекции, семинарские занятия, кейс-технологии, экскурсии, использование дистанционных образовательных технологий.</t>
  </si>
  <si>
    <t>11.12 - 15.12.23</t>
  </si>
  <si>
    <t>учителя естественнонаучного цикла</t>
  </si>
  <si>
    <t xml:space="preserve">Естественнонаучное образование: перспективы работы с одаренными детьми </t>
  </si>
  <si>
    <t>модуль знакомит с организацией, проектированием и проведением современного урока. В его рамках рассматриваются особенности преподавания в контексте ФГОС 2021, современные технологии и отдельные приемы развивающих и компьютерных технологий, способствующих повышению качества освоения предметных знаний и формированию общеучебных умений.</t>
  </si>
  <si>
    <t xml:space="preserve">Проектирование учебного занятия по предметам естественнонаучного цикла в условиях реализации ФГОС /ХИМИЯ, БИОЛОГИЯ, ГЕОГРАФИЯ </t>
  </si>
  <si>
    <t xml:space="preserve">Программа реализуется в рамках обновления ФГОС, нацелена на повышение компетенции педагогов в соответствии с уровневой подготовкой обучающихся, а также на расширение содержательной и методической составляющей предметной области. Программа реализуется в рамках регионального проекта «Успех каждого ребенка». Курсы ориентированы на учителей, работающих с мотивированными и одаренными детьми. Раскрывается содержание и современные педагогические технологии по работе с одаренными обучающимися.Курсы реализуются через интерактивные лекции, семинарские занятия, кейс-технологии, экскурсии, использование дистанционных образовательных технологий. Итогом курсов является зачет.
</t>
  </si>
  <si>
    <t xml:space="preserve">ФГОС: углубленный уровень изучения предметов естественнонаучного цикла в основной школе  (химия, биология, физика) </t>
  </si>
  <si>
    <t>формирование навыков составления диагностического инструментария УУД. На конкретных примерах рассматриваются основные методы   формирования универсальных учебных действий на уроках и во внеурочной деятельности.</t>
  </si>
  <si>
    <t xml:space="preserve">Формирование, диагностика и оценка универсальных учебных действий на предметном содержании в основной школе /ХИМИЯ, БИОЛОГИЯ, ГЕОГРАФИЯ </t>
  </si>
  <si>
    <t>Да</t>
  </si>
  <si>
    <t>Все категории работников общеобразовательных организаций и организаций дополнительного образования</t>
  </si>
  <si>
    <t>НИРО, ул. Ванеева, 203</t>
  </si>
  <si>
    <t>В рамках семинара слушатели научатся выявлять потери в образовательной организации, получат практические навыки применения инструментов и методов бережливых технологий, опыт картирования внутренних процессов образовательной организации, познакомятся с оптимизационными проектами, реализованными в образовательных организациях Нижегородской области. Занятия проходят в формате видеоконференций</t>
  </si>
  <si>
    <t>Все категории работников образовательных организаций</t>
  </si>
  <si>
    <t>Содержание курса повышения квалификации направлено на приобретение знаний в области применения бережливых технологий в практике деятельности педагогического работника. Слушатели научатся выявлять потери в своей деятельности, получат практические навыки применения инструментов и методов бережливых технологий, получат опыт картирования внутренних процессов образовательной организации, познакомятся с оптимизационными проектами, реализованными в образовательных организациях Нижегородской области.  Во время изучения курса слушатели разработают и приступят к реализации оптимизационного проекта. Занятия на очных сессиях проходят в формате видеоконференций</t>
  </si>
  <si>
    <t>Все категории работников дошкольных образовательных организаций</t>
  </si>
  <si>
    <t>В рамках семинара слушатели научатся выявлять потери в образовательной организации, получат практические навыки применения инструментов и методов бережливых технологий, опыт картирования внутренних процессов образовательной организации, познакомятся с оптимизационными проектами, реализованными в образовательных организациях Нижегородской области.  Занятия проходят в формате видеоконференций.</t>
  </si>
  <si>
    <t>учителя музыки</t>
  </si>
  <si>
    <t>20.03-24.03</t>
  </si>
  <si>
    <t>Ванеева, 203</t>
  </si>
  <si>
    <t>Цель курсов - совершенствование профессиональных компетенций учителей музыки  в области осуществления образовательной деятельности в общеобразовательных организациях в ракурсе решения актуальных проблем преподавания музыки в условиях реализации обновленных ФГОС НОО и ФГОС ООО. В центре внимания будут интерактивные технологии, методы, приемы, формы, виды, типы современных уроков музыки.</t>
  </si>
  <si>
    <t>17.04-21.04</t>
  </si>
  <si>
    <t>15.05-19.05</t>
  </si>
  <si>
    <t>Цель курсов - совершенствование профессиональных компетенций учителей музыки  вв преподавании музыкальной грамоты. На курсах будут рассмотрены методы и приёмы, способствующие приобщению школьников разных возрастных групп к музыкальной грамоте.</t>
  </si>
  <si>
    <t>Методы и приёмы, используемые на современном уроке музыки по изучению русского народного музыкального творчества</t>
  </si>
  <si>
    <t>16.10-20.10</t>
  </si>
  <si>
    <t>Цель курсов - совершенствование профессиональных компетенций учителей музыки  в преподавании русского народного музыкального творчества.. На курсах будут рассмотрены методы и приёмы, способствующие приобщению школьников разных возрастных групп к музыкальному русскому народному творчеству в рамках учебной и внеурочной деятельности.</t>
  </si>
  <si>
    <t>13.11-17.11</t>
  </si>
  <si>
    <t>Цель курсов - совершенствование профессиональных компетенций учителей музыки  в преподавании современного отечественного музыкального творчества. На курсах будут рассмотрены методы и приёмы, способствующие приобщению школьников разных возрастных групп к современному отечественному музыкальному творчеству в рамках учебной и внеурочной деятельности.</t>
  </si>
  <si>
    <t>учителя ИЗО</t>
  </si>
  <si>
    <t>03.04-07.04</t>
  </si>
  <si>
    <t>Цель курсов - совершенствование профессиональных компетенций учителей   в преподавании изобразительного искусства. На курсах будут рассмотрены методы и приёмы, способствующие приобщению школьников разных возрастных групп к изобразительному искусства в рамках системно-деятельностного подхода к преподаванию предмета.</t>
  </si>
  <si>
    <t>Цель курсов - совершенствование профессиональных компетенций учителей   в преподавании основ изобразительной грамоты. На курсах будут рассмотрены методы и приёмы, способствующие приобщению школьников разных возрастных групп к изобразительному искусства в рамках системно-деятельностного подхода к преподаванию предмета.</t>
  </si>
  <si>
    <t xml:space="preserve">Цель курсов - совершенствование профессиональных компетенций учителей изобразительного искусства через приобщение их к азбуке цифрового творчества и методам и приёмам её преподавания в рамках системно-деятельностного подхода. </t>
  </si>
  <si>
    <t>Ванеева, 204</t>
  </si>
  <si>
    <t>Кафедра гуманитарного образования</t>
  </si>
  <si>
    <t>учит. рус.яз. и лит.</t>
  </si>
  <si>
    <t>18.09-22.09</t>
  </si>
  <si>
    <t>На занятиях образование и воспитание будут рассматриваться в единстве. При этом отдельно будет раскрыт воспитательный потенциал обновлённых примерных программ по русскому языку и литературе. На курсах будет реализовываться идея соответствия воспитательной направленности преподавания предметов основным принципам методики.</t>
  </si>
  <si>
    <t>13.03-17.03</t>
  </si>
  <si>
    <t>Деятельность учителя на уроках русского языка и литературы будут рассматриваться с учётом его стажа и требований к аттестации на высшую категорию. Особое внимание будет уделяться реализовании требований ФГОС в рамках учебной работы.</t>
  </si>
  <si>
    <t>учит. гуман. предметов</t>
  </si>
  <si>
    <t>27.03-31.03</t>
  </si>
  <si>
    <t>Цель курсов - совершенствование профессиональных компетенций учителей гуманитарного цикла в области информационно-коммуникативных технологий и  основ цифровой графики. На курсах будут рассматриваться приёмы создания цифровой графики. При этом теоретические положения будут подкрепляться выполнением практических заданий.</t>
  </si>
  <si>
    <t>25.09-29.09</t>
  </si>
  <si>
    <t>На занятиях будут рассматриваться приёмы формирования таких читательских компетенций, как нахождение и извлечение информации из текста, интерпретация текста, осмысление и оценка текста с учётом использованного опыта, использование информации из текста для решения познавательных и практических задач. Особое  внимание будет уделено рефлексивным умениям.</t>
  </si>
  <si>
    <t>учителя русск.яз.</t>
  </si>
  <si>
    <t>09.10-13.10</t>
  </si>
  <si>
    <t>На занятиях будут рассматриваться приёмы эффективной деятельности учителя</t>
  </si>
  <si>
    <t>учителя литерат.</t>
  </si>
  <si>
    <t>23.10-27.10</t>
  </si>
  <si>
    <t>На занятиях главное внимание будет уделяться критериям оценивания экзаменационных работ, трудным случаям оценивания. В рамках КПК будут определяться пути достижения согласованности в оценивании экзаменационных работ. У занятий ярковыраженная практическая направленность.</t>
  </si>
  <si>
    <t>Методика проверки и оценивания заданий с развёрнутым ответом в ОГЭ по русскому языку (Нижний Новгород)</t>
  </si>
  <si>
    <t>Методика проверки и оценивания заданий с развёрнутым ответом в ОГЭ по русскому языку (область)</t>
  </si>
  <si>
    <t xml:space="preserve">Методика проверки и оценивания заданий с развёрнутым ответом в ГВЭ (9 и 11 классы) по русскому языку </t>
  </si>
  <si>
    <t>20.02-22.02</t>
  </si>
  <si>
    <t xml:space="preserve">Методика проверки и оценивания заданий с развёрнутым ответом в ОГЭ по литературе </t>
  </si>
  <si>
    <t xml:space="preserve">Методика проверки и оценивания заданий с развёрнутым ответом в ЕГЭ по русскому языку </t>
  </si>
  <si>
    <t>06.02-09.02</t>
  </si>
  <si>
    <t xml:space="preserve">Методика проверки и оценивания заданий с развёрнутым ответом в ЕГЭ литературе </t>
  </si>
  <si>
    <t>13.02-16.02</t>
  </si>
  <si>
    <t>Методика проверки и оценивания заданий в ГИА по татарскому языку</t>
  </si>
  <si>
    <t>Управление созданием личностно-развивающей образовательной среды</t>
  </si>
  <si>
    <t>Управленческие команды ОО и ДОО</t>
  </si>
  <si>
    <t>13.03-15.04</t>
  </si>
  <si>
    <t>Развитие личностного потенциала в системе взаимодействия ключевых участников образовательных отношений</t>
  </si>
  <si>
    <t>Педагогические команды ОО и ДОО</t>
  </si>
  <si>
    <t>17.04-02.12</t>
  </si>
  <si>
    <t>Педагоги, прошедшие обучение по программе "Развитие личностного потенциала"</t>
  </si>
  <si>
    <t>09.10-14.10-1 сессия; 13.11-18.11-2 сессия</t>
  </si>
  <si>
    <t xml:space="preserve">ДПП направлена на совершенствование профессиональных компетенций педагога через освоение лучших практик и инструментов развития личностного потенциала обучающихся в рамках взаимодействия различных участников образовательных отношений и в области навигации обучающихся сообществ в личностно-развивающей образовательной среде.
Обучение по ДПП позволит подготовить наставников для реализации региональной модели наставничества по Программе «Развитие личностного потенциала».
Выпускники ДПП получают возможность после успешного её освоения курировать профессиональные обучающиеся сообщества (ПОС), которые будут создаваться вокруг проектов создания личностно-развивающей образовательной среды (ЛРОС).
Цель: совершенствование профессиональных компетенций слушателей в области навигации обучающихся сообществ в личностно-развивающей образовательной среде.
</t>
  </si>
  <si>
    <t xml:space="preserve">ДПП направлена на совершенствование компетенций педагога через освоение лучших практик и инструментов развития личностного потенциала обучающихся в рамках взаимодействия различных участников образовательных отношений. Программа включает четыре модуля: современная образовательная среда и развитие личностного потенциала; личностно-развивающая образовательная среда: способы организации и психолого-физиологические предпосылки успешности личности в образовании; мотивация к познанию, развитие компетенций в области 4К и метапознавательной деятельности обучающихся; персонализация образования и инструменты разработки индивидуальных траекторий развития обучающихся, а также часы самостоятельного обучения на основе использования ДОТ. 
По итогам освоения курса слушатели разработают педагогический проект по развитию личностного потенциала в рамках специализации \ направленности своей педагогической деятельности.
</t>
  </si>
  <si>
    <t xml:space="preserve">  Программа ориентирована на подготовку управленческих команд ОО в целях совершенствования их компетенций в области управления созданием личностно-развивающей образовательной среды. В ходе освоения ДПП слушатели получат представление о разработке стратегии развития ОО на основе концепции развития личностного потенциала; приобретут навыки средового проектирования. 
Слушателям будут предложены мастерские выбора, жизнестойкости и достижения, тренинги по эмоциональному интеллекту, по эффективной коммуникации. Слушатели научатся делать анализ среды ОО и проектировать изменения в ее компонентах с учетом ресурсов и рисков.
</t>
  </si>
  <si>
    <t>Навигация обучающихся сообществ в личностно-развивающей образовательной среде (наставники Программы по развитию личностного потенциала)</t>
  </si>
  <si>
    <t>29.05-09.06</t>
  </si>
  <si>
    <t>НИРО, на базе муниципалитетов</t>
  </si>
  <si>
    <t>ДПП направлена на совершенствование профессиональных компетенций педагогов начальной школы по использованию современных психолого-педагогических и предметных технологий в образовательном процессе младших школьников в соответствии с ФГОС НОО.
Обучение проходит в очной форме, включающей лекции, практические занятия в форме деловой игры, проектирования коммуникативно-речевой деятельности слушателей, учебных заданий, просмотр и анализ видеозаписей уроков.</t>
  </si>
  <si>
    <t>23.10-27.10.</t>
  </si>
  <si>
    <t xml:space="preserve">Цель: совершенствование компетенций учителей начальных классов в процессе осуществления личностно-ориентированного подхода к младшим школьникам. 
Курс рассматривает технологии и программно-методическое обеспечение личностно-ориентированного образования.   Программа курса раскрывает сущность современных подходов в образовании: системно-деятельностного культурно-исторического, личностно-ориентированного, гуманно-личностного, а также специфику их реализации в практике образовательной деятельности. Знакомство с технологиями и программно-методическим обеспечением личностно-ориентированного образования происходит в процессе интерактивных лекций и деловых игр, что помогает реализации личностно-ориентированного образования с самими слушателями и формировании тех компетенций учителей начальных классов, которые указаны в профессиональном стандарте.
Педагоги знакомятся с технологиями проблемного обучения, дифференцированного обучения, технологиями создания коллектива, создания Профессиональных обучающихся сообществ (ПОС), технологиями «Соглашение», "Активное слушание", «Ненасильственное общение» и другими.
</t>
  </si>
  <si>
    <t>Психодидактические основы начального образования в условиях реализации обновленного ФГОС НОО</t>
  </si>
  <si>
    <t>02.10-14.10</t>
  </si>
  <si>
    <t xml:space="preserve">Цель: совершенствование профессиональных компетенций педагогов начальной школы по реализации психодидактического подхода в начальном образовании, использованию современных психолого-педагогических технологий и проектированию уроков в соответствии с обновленным Федеральным государственным образовательным стандартом начального общего образования (ФГОС НОО)
Курс направлен на освоение психодидактического подхода в начальном образовании, связанного с реализацией основных направлений развития младших школьников в образовательном процессе. Рассматриваются следующие вопросы: Раздел 1. Психодидактика начального образования и профессиональной деятельности учителя Раздел 2. Психодидактические и методические основы анализа и проектирования уроков в начальной школе в соответствии с требованиями обновленного ФГОС НОО. Раздел 3. Технологии начального образования. Раздел 4. Организация контроля и оценки знаний младших школьников на основе ФГОС НОО.
</t>
  </si>
  <si>
    <t xml:space="preserve">Цель: совершенствование компетенций учителей начальных классов в области создания условий по подготовке детей к обучению в школе
Курс рассматривает вопросы готовности к школе как этапа личностного развития детей, диагностики готовности к школе, а также подготовки к школе для реализации преемственности со всеми школьными предметами: русским языком, литературным чтением, математикой. Большое внимание на курсе уделяется психологической подготовке детей к школе и взаимодействию с родителями будущих первоклассников.
</t>
  </si>
  <si>
    <t>Мониторинг качества образования в начальной школе в соответствии с требованиями ФГОС НОО</t>
  </si>
  <si>
    <t>27.02-03.03</t>
  </si>
  <si>
    <t xml:space="preserve">Курс направлен на проектирование организации контроля и оценки учебных достижений, текущих и итоговых результатов освоения основной образовательной программы обучающимися. Рассматриваются особенности проведения мониторинга как составляющей современного управления качеством образования. Слушатели рассмотрят способы оценки результатов обучения, критериальную основу объективной оценки достижения планируемых результатов освоения ООП, проанализируют контрольно-измерительные материалы по разным предметным областям и школьные кейсы оценочной деятельности с позиции критериальной основы и в соответствии с обновленным ФГОС НОО.
Цель: совершенствование профессиональных компетенций учителей начальных классов в мониторинге оценки качества образования в части оценивания образовательных достижений обучающихся в соответствии с требованиями ФГОС НОО, интерпретации и использования результатов оценивания.
</t>
  </si>
  <si>
    <t xml:space="preserve">Педагогический дизайн в работе учителя начальных классов как способ решения образовательных задач в условиях реализации обновленного ФГОС НОО  </t>
  </si>
  <si>
    <t>Очно-заочная с применением ДОТ и ЭО</t>
  </si>
  <si>
    <t>С 14.02 по 12.12 - каждый 2ой вторник месяца</t>
  </si>
  <si>
    <t xml:space="preserve">Цель: совершенствование профессиональных компетенций учителей в области проектирования решений на основе педагогического дизайна для обеспечения качества образования в условиях реализации содержания обновленного ФГОС НОО.
Курс направлен на освоение учителями-участниками инструментов педагогического дизайна при разработке оптимальных стратегий реализации образовательных программ, отдельных уроков (учебных занятий и др.); приобретение практического опыта применения способов решения педагогических проблем в подборе эффективных педагогических и цифровых технологий. Практическая часть курса направлена на проектирование, разработку стратегий, дидактических материалов, в том числе освоение и создание на основе цифровых ресурсов, обеспечивающих качество образовательных результатов.
</t>
  </si>
  <si>
    <t xml:space="preserve">Диагностическая культура учителя начальных классов и ее развитие в условиях реализации обновленного ФГОС НОО  </t>
  </si>
  <si>
    <t xml:space="preserve">Цель: совершенствование компетенций учителей начальных классов в области создания условий по развитию диагностической культуры.
Курс знакомит педагогов с разными видами диагностического исследования с точки зрения педагогической этики и диагностической культуры педагога. 
</t>
  </si>
  <si>
    <t xml:space="preserve">Стратегия внедрения рабочей программы воспитания в практику образовательной организации в условиях реализации обновленного ФГОС НОО  </t>
  </si>
  <si>
    <t>13.03-24.03</t>
  </si>
  <si>
    <t xml:space="preserve">Цель: совершенствование профессиональных компетенций слушателей в области проектирования и внедрения в практику общеобразовательной организации рабочей программы воспитания  в соответствии с обновленным Федеральным государственным образовательным стандартом, Федеральным проектом «Учитель будущего». 
В программе рассматриваются актуальные проблемы реализации обновленного ФГОС НОО в области воспитания, предусмотрен активный обмен опытом работы и инновационными практиками по данным проблемам. Содержание данных курсов повышения квалификации помогает образовательным организациям создать и реализовывать собственные рабочие программы воспитания, направленные на решение проблем гармоничного вхождения обучающихся в социальный мир и налаживания ответственных взаимоотношений с окружающими их людьми;  показать, каким образом педагогические работники (учитель, классный руководитель, заместитель директора по воспитательной работе, старший вожатый, воспитатель, тьютор и т.п.) могут реализовать воспитательный потенциал их совместной с обучающимися деятельности и тем самым сделать свою школу воспитывающей организацией; акцентировать внимание на том, что в центре программы воспитания в соответствии с ФГОС находится личностное развитие обучающихся, формирование у них системных знаний о различных аспектах развития России и мира. Одним из результатов реализации программы станет приобщение обучающихся к российским традиционным духовным ценностям, правилам и нормам поведения в российском обществе. Особое внимание уделяется основным направлениям внеурочной деятельности, выделенным ИСРО РАО, в том числе анализу основных тем «Разговора о важном», связанных с ключевыми аспектами жизни человека в современной России. 
Акцентируется внимание также на воспитательном потенциале урока.
</t>
  </si>
  <si>
    <t>Музейная педагогика в начальной школе в соответствии с требованиями обновленного ФГОС НОО</t>
  </si>
  <si>
    <t>03.04.-07.04</t>
  </si>
  <si>
    <t>НИРО, инновационные и стажерские площадки</t>
  </si>
  <si>
    <t xml:space="preserve">Цель: совершенствование профессиональных компетенций слушателей в области музейной педагогики.
В курсе рассматриваются вопросы актуальных методических подходов к разработке и проведению музейных уроков, модели организации учебного процесса в системе музейной педагогики, возможности использования краеведческих ресурсов музеев в образовательном процессе, расширения социокультурной среды путем использования ресурсов музеев.
</t>
  </si>
  <si>
    <t>16.10-27.10</t>
  </si>
  <si>
    <t>НИРО, стажерские площадки</t>
  </si>
  <si>
    <t xml:space="preserve">Цель: совершенствование компетенций учителей начальных классов по организации образовательного партнерства школы и семьи в условиях обновленного ФГОС НОО.                                      В курсе рассматриваются особенности сотрудничества педагогов и родителей. Представлены различные методы и приёмы организации их эффективного взаимодействия. Применение интерактивных технологий в работе с родителями обучающихся. Специфика их использования в рамках обновленных стандартов НОО. Воспитательный потенциал семьи. Система работы школы по повышению педагогической культуры родителей. Комплекс диагностических методик и практик, способствующих развитию сотрудничества семьи и школы, а также прогнозированию путей его дальнейшего становления. 
Изучение курса позволит педагогам реализовывать деятельностный подход в работе с родителями, эффективно формировать у них педагогическую культуру и осуществлять профессиональную деятельность в соответствии с обновленными ФГОС НОО.
</t>
  </si>
  <si>
    <t>20.03-15.04</t>
  </si>
  <si>
    <t xml:space="preserve">Цель: совершенствование профессиональных компетенций педагогов начальной школы по предупреждению и преодолению трудностей в процессе обучения младших школьников с разнообразными индивидуальными особенностями в соответствии с требованиями обновленного ФГОС НОО.
Программа предполагает овладение современными психолого-педагогическими технологиями (в том числе инклюзивными), необходимыми для адресной помощи различным категориям обучающихся.
Овладение программой позволит педагогам обучать младших школьников с особыми образовательными потребностями в условиях общеобразовательных организаций с учетом требований обновленного ФГОС НОО, проектировать учебные занятия с использованием оптимальных методов, форм и средств  обучения и воспитания.
</t>
  </si>
  <si>
    <t>Заочная с применением ДОТ и ЭО</t>
  </si>
  <si>
    <t>06.02-10.03</t>
  </si>
  <si>
    <t xml:space="preserve">Курс направлен на оказание помощи учителю в совершенствовании профессиональных компетенций, в определении эффективных форм, методов и средств обучения, способствующих достижению обучающимися обозначенных в стандарте результатов, в том числе и к формированию функциональной грамотности на учебных занятиях. Особое внимание уделено образовательным технологиям: информационно-коммуникационные, проектные, технология развития критического мышления, технология проблемного обучения, игровые технологии (геймификация), кейс – технология, технология сотрудничества и др. 
Рассматриваются вопросы использования цифровых ресурсов, возможности и функционал ЦОС «Моя школа». 
Цель: совершенствование профессиональных компетенций учителей начальных классов по эффективному использованию современных образовательных технологий в проектировании уроков в соответствии с обновленным ФГОС НОО.
</t>
  </si>
  <si>
    <t>Организация учебного сотрудничества младших школьников в условиях реализации обновлённого ФГОС НОО</t>
  </si>
  <si>
    <t>20.11-24.11</t>
  </si>
  <si>
    <t xml:space="preserve">Цель: совершенствование компетенций учителей начальных классов по развитию навыков учебного сотрудничества у младших школьников в соответствии с обновленным ФГОС НОО.                                                                                                                      Курс направлен на обучение педагогов реализации технологии учебного сотрудничества.                                                                Педагоги получат возможность изучить специфику парного и группового взаимодействия и реализовать их на практике,  познакомиться с личностно-ориентированными формами взаимодействия с детьми и способами организации разновозрастного сотрудничества в образовательном процессе.                                                                                                 Педагоги овладеют приемами диагностики сформированности навыков учебного сотрудничества у младших школьников.
</t>
  </si>
  <si>
    <t>Современные образовательные технологии как средство формирования метапредметных результатов в соответствии с требованиями обновленного ФГОС НОО</t>
  </si>
  <si>
    <t>20.03-21.04</t>
  </si>
  <si>
    <t xml:space="preserve">Цель: совершенствование профессиональных компетенций педагогов начальной школы по использованию современных психолого-педагогических и предметных технологий в образовательном процессе младших школьников в соответствии с ФГОС НОО.
</t>
  </si>
  <si>
    <t>18.09-14.10</t>
  </si>
  <si>
    <t xml:space="preserve">Цель: совершенствование профессиональных компетенций педагогов начальной школы по использованию современных психолого-педагогических и предметных технологий при организации обучения младших школьников со стойкими нарушениями письма и чтения в соответствии с ФГОС НОО.
Обучение по ДПП позволит подготовить педагогов к диагностической, профилактической и коррекционно-развивающей деятельности с учениками 1-4 классов с учетом требований ФГОС НОО.
Педагоги научатся отбирать и использовать диагностические материалы с целью оценки показателей динамики развития обучающихся, проектировать учебные занятия с использованием оптимальных технологий и методов обучения младших школьников.
 Слушатели получат возможность овладеть современными методиками работы с младшими школьниками, родителями обучающихся, специалистами образовательной организации, осуществляющими сопровождение детей со стойкими нарушениями письма и чтения в соответствии с требованиями ФГОС НОО.
</t>
  </si>
  <si>
    <t>Развитие коммуникативной функциональной грамотности дошкольников и младших школьников инновационной деятельности</t>
  </si>
  <si>
    <t>С 26.01 по 23.11 - каждый последний четверг месяца</t>
  </si>
  <si>
    <t>НИРО, инновационные площадки</t>
  </si>
  <si>
    <t xml:space="preserve">Цель: совершенствование компетенций учителей начальных классов в области создания условий по развитию коммуникативной функциональной грамотности детей дошкольного и младшего школьного возраста.
Курс рассматривает понятия коммуникативная функциональная грамотность и способы ее развития у детей посредством учебного содержания в условиях обновленных ФГОС НОО. Условием развития коммуникативной функциональной грамотности детей является повышение уровня коммуникативной компетентности педагогов и развитие их речевых стратегий.
</t>
  </si>
  <si>
    <t>Развитие социокультурной компетентности педагога в интерактивном образовтельном взаимодействии</t>
  </si>
  <si>
    <t>13.11-24.11</t>
  </si>
  <si>
    <t xml:space="preserve">Цель: совершенствование профессиональных компетенций педагогов начальной школы в соответствии с обновленным Федеральным государственным образовательным стандартом начального общего образования, Федеральным проектом «Учитель будущего». 
Курс направлен на развитие социокультурной компетентности педагога, организацию и активизацию интерактивного образовательного взаимодействия. Рассматриваются социокультурные основания педагогической деятельности в условиях реализации Примерной программы воспитания и обновленных ФГОС;  музейная педагогика, театральная педагогика, волонтерство как средства развития социокультурной компетентности участников образовательных отношений. "Социокультурный дневник юного гражданина Нижегородской области" как фактор развития социокультурной компетентности участников образовательных отношений. 
Интерактивное образовательное взаимодействие предусматривает знакомство, проведение и участие в Интернет-проектах, веб-квестах, виртуальных родительских собраниях; создание блогов, семейных образовательных маршрутов. 
Анализ основных тем занятий «Разговоры о важном», связанных с ключевыми аспектами жизни человека в современной России.
</t>
  </si>
  <si>
    <t>Социокультурная и языковая адаптация обучающихся начальных классов</t>
  </si>
  <si>
    <t xml:space="preserve">Кафедра начального образования </t>
  </si>
  <si>
    <t>11.12-15.12</t>
  </si>
  <si>
    <t>Цель: совершенствование профессиональных компетенций педагогов начальной школы в условиях реализации обновленных ФГОС НОО и Примерной программы воспитания .
Курс направлен на развитие социокультурной и языковой компетентности младших школьников, организацию и активизацию интерактивного образовательного взаимодействия в начальной школе.</t>
  </si>
  <si>
    <t>27.11-08.12</t>
  </si>
  <si>
    <t>Технологии формирования и оценивания функциональной грамотности младших школьников при изучении русского языка в условиях реализации обновленного ФГОС НОО</t>
  </si>
  <si>
    <t xml:space="preserve">1 сессия 24.04-28.04 2 сессия 06.11-10.11 </t>
  </si>
  <si>
    <t>Формирование функциональной грамотности обучающихся в современной начальной школе в соответствии с требованиями обновленного ФГОС НОО</t>
  </si>
  <si>
    <t>27.03-07.04</t>
  </si>
  <si>
    <t>г.Дзержинск</t>
  </si>
  <si>
    <t>С 17.02 по 15.12 - каждая 3 пятница месяца</t>
  </si>
  <si>
    <t>09.10-20.10</t>
  </si>
  <si>
    <t>Преодоление трудностей в формировании функциональной грамотности младших школьников читательской математической естественнонаучной финансовой креативного мышления и др. рассматриваются причины трудностей и способы решения проблем младших школьников. рассматриваются причины и способы преодоления трудностей при подготовке младших школьников к впр.</t>
  </si>
  <si>
    <t xml:space="preserve">Цель: совершенствование профессиональных компетенций педагогов начальной школы по формированию функциональной грамотности младших школьников, использованию современных психолого-педагогических технологий и проектированию уроков в соответствии с обновленным Федеральным государственным образовательным стандартом начального общего образования (ФГОС НОО).
</t>
  </si>
  <si>
    <t xml:space="preserve">Цель: совершенствование профессиональных компетенций педагогов начальной школы по реализации коммуникативно-деятельностного подхода к формированию функциональной читательской грамотности и базовых исследовательских умений обучающихся в начальной школе в соответствии с обновленным Федеральным государственным образовательным стандартом начального общего образования (ФГОС НОО).
Программа курса направлена на анализ эффективных речевых стратегий, связанных с освоением различных компонентов читательской грамотности, в том числе с восприятием и созданием текстов в условиях исследовательской деятельности. </t>
  </si>
  <si>
    <t xml:space="preserve">ДПП направлена на совершенствование профессиональных компетенций педагогов начальной школы по формированию и оцениванию функциональной грамотности у младших школьников в процессе изучения русского языка в соответствии с требованиями обновленного ФГОС НОО.
В программу занятий входят: технологические аспекты формирования функциональной грамотности (приемы алгоритмизации, визуализации, решение проблемных задач на уроке, проектная деятельность, дифференцированный подход), механизм оценивания функциональной грамотности (формы диагностики, КИМы, банк заданий, нестандартные задания). </t>
  </si>
  <si>
    <t xml:space="preserve">Цель: совершенствование профессиональных компетенций педагогов начальной школы по формированию функциональной грамотности младших школьников, использованию современных психолого-педагогических технологий и проектированию уроков в соответствии с обновленным Федеральным государственным образовательным стандартом начального общего образования (ФГОС НОО).
Теоретические основы стратегии развития начального образования. Психолого-педагогические основы развития личности младшего школьника, формирования учебной деятельности и способов оценки уровня предметных и метапредметных достижений учащихся. Формирование различных видов функциональной грамотности (читательской, коммуникативной, лингвистической, естественнонаучной, математической, финансовой) у младших школьников. 
</t>
  </si>
  <si>
    <r>
      <t xml:space="preserve">Формирование функциональной грамотности обучающихся в современной начальной школе </t>
    </r>
    <r>
      <rPr>
        <b/>
        <sz val="12"/>
        <rFont val="Times New Roman"/>
        <family val="1"/>
      </rPr>
      <t>в условиях реализации обновленного ФГОС НОО</t>
    </r>
  </si>
  <si>
    <t>Краеведение в формировании личности дошкольника и его социокультурной адаптации</t>
  </si>
  <si>
    <t>кафедра дошкольного образования</t>
  </si>
  <si>
    <t>Воспитатели и старшие воспитатели ДОО</t>
  </si>
  <si>
    <t>В рамках курса рассматривается культурологический подход в системе образования. В программе раскрываются теоретические и методологические основы духовно-нравственного и патриотического воспитания детей раннего и дошкольного возраста, отражена многоаспектность понятия «народная культура», обозначена  её роль в воспитании детей и её влияние на их развитие.Ракрываются средства и методы языковой и культурной адаптации детей дошкольного возраста (иностранных граждан).  Особое значение в программе придается краеведению - региональному компоненту, , к понятию «малая родина», уважению к памяти предков, традициям и обычаям народов РФ.</t>
  </si>
  <si>
    <t>Воспитатели, старшие воспитатели, методисты ДОО</t>
  </si>
  <si>
    <t>В рамках курса раскрываются основные вопросы, касающиеся воспитания детей дошкольного возраста, в том числе и детей – инофонов, билингов и мигрантов, рассматриваются аспекты их социализации и интеграции в российское общество. Раскрываются методологические, теоретические, методические аспекты решения проблемы. Определяются современные подходы к отбору содержания, форм, методов реализации педагогической деятельности в рамках  воспитания детей дошкольного возраста, в том числе и детей – инофонов, билингов и мигрантов,  анализируют различные технологии современного образовательного и воспитательного процесса. Курс содержит материалы передового опыта в решении проблем духовно-нравственного и патриотического воспитания детей с учетом современных реалий и запросов общества</t>
  </si>
  <si>
    <t>ГБОУ ДПО НИРО, г.о.г. Бор</t>
  </si>
  <si>
    <t>группа1
10.04.-14.04.23
24.04. - 28.04.23
группа 2
13.11.-17.11.23
27.11.-01.12.23
группа г.Павлово (по заявке района)
15.05. - 26.05.23
группа г.Арзамас (по заявке района)
13.03. - 24.03.23.</t>
  </si>
  <si>
    <t xml:space="preserve">В ходе освоения программы курсов слушатели получат возможность освоить современные подходы, технологии, методики образования детей от двух месяцев до трех лет. Программа курсов предполагает обогащение опыта организации и анализа слушателями развивающей предметно-пространственной среды, мониторинга психолого-педагогических условий развития детей раннего возраста, проектирования (и планирования) образовательной деятельности по разным направлениям развития детей, разработки индивидуальных образовательных траекторий, конструктивного взаимодействия с семьями воспитанников.
Цель программы курсов является совершенствование профессиональной компетентности педагогов по вопросам воспитания и развития детей до 3х лет в условиях общественного дошкольного образования
</t>
  </si>
  <si>
    <t>Руководящие и педагогические работники ЧДОО, индивидуальные предприниматели</t>
  </si>
  <si>
    <t>20.11.-24.11.23.</t>
  </si>
  <si>
    <t xml:space="preserve">Актуальность Программы обусловлена необходимостью создания условий для осуществления трудовой деятельности женщин, имеющих детей, включая достижение 100-процентной доступности (2021 год) дошкольного образования для детей в возрасте до трех лет. Данная задача поставлена в рамках Федерального проекта «Содействие занятости женщин – создание условий дошкольного образования для детей в возрасте до трех лет», входящего в Национальный проект «Демография», действующего с 1 января 2019 года по 31 декабря 2024 года
Цели Программы:
Руководители: 
совершенствование профессиональных компетенций слушателей в области организации образовательной деятельности частных дошкольных образовательных организаций и индивидуальных предпринимателей в соответствии с ЕКС, профессиональным стандартом руководителя ДОО и ФГОС дошкольного образования
Педагоги:
совершенствование профессиональных компетенций слушателей в области осуществления образовательной деятельности ЧДОО и индивидуальных предпринимателей в соответствии с профессиональным стандартом педагога ДОО и ФГОС дошкольного образования
</t>
  </si>
  <si>
    <t>Менеджмент ДОО в контексте внедрения и реализации федеральной образовательной программы дошкольного образования</t>
  </si>
  <si>
    <t>Руководители ДОО</t>
  </si>
  <si>
    <t>В рамках курса раскрывается разработка и принятие управленческих решений по реализации задач, поставленных 371 ФЗ. Дается характеристика федеральной образовательной программы и особенности разработки основной образовательной программы ДОО на основе ФОП. Предлагаются критерии выбора регионального и муниципального компонентов для наполнения части формируемой участниками образовательных отношений. Предлагается система управленческих действий по обеспечению внедрения и реализации ФОП в ДОО с учетом других изменений в нормативно-правовой базе дошкольного образования. Цель - совершенствование профессиональных компетенций руководителя ДОО в управлении ДОО в условиях изменения нормативной базы дошкольного образования</t>
  </si>
  <si>
    <t>Руководители ДОО, воспитатели ДОО</t>
  </si>
  <si>
    <t>16.10.-20.10.23</t>
  </si>
  <si>
    <t>В рамках курса в инвариантном модуле раскрываются нормативные основы и основные направления цифровизации образовательной деятельности ДОО, а также материально-техническое и дидактическое обеспечение цифровизации образовательной деятельности ДОО.В вариативном модуле для руководителей ДОО раскрываются вопросы трансформации ДОО в условиях цифровизации, вопросы цифровизации и автоматизации процессов управления и административно-хозяйственной деятельности ДОО. Затрагиваются вопросы организации дистанционных форм дошкольного образования.В вариативном модуле для воспитателей ДОО раскрываются вопросы требований к цифровой компетентности педагога, характеристика информационных технологий. Рассматриваются вопросы планирования и использования ИКТ в реализации дошкольных образовательных областей, возможности применения сети Интернет и практики использования ЭОС и ЭОР в образовательном процессе ДОО.Цель – повышение профессиональной компетентности руководителей и педагогов по вопросам цифровизации управленческой и образовательной деятельности ДОО.</t>
  </si>
  <si>
    <t>заведующие, заместители заведующих ДОО, специалисты муниципальных методических служб, методисты, педагоги ДОО</t>
  </si>
  <si>
    <t>Программа курсов предусматривает раскрытие правовых основ управления ДОО в контексте ФЗ-273 «Об образовании в РФ». Рассматриваются актуальные вопросы модернизации системы дошкольного образования в соответствии со стратегией развития Нижегородской  области, национальными проектами «Образование» и «Демография», перспективы  развития государственно-частного партнерства, планирования деятельности ДОО в контексте требований ФГОС ДО, вопросы контроля и мониторинга качества дошкольного образования.Цель - совершенствование профессиональных компетенций руководящих и педагогических работников дошкольных образовательных организаций в организации и проведении внутренней оценки качества дошкольного образования в ДОО для принятия эффективных управленческих и педагогических решений.</t>
  </si>
  <si>
    <t>Старшие воспитатели и заместители заведующих ДОО, методисты по дошкольному образованию</t>
  </si>
  <si>
    <t xml:space="preserve">В содержании курса рассматриваются проблемы методического обеспечения актуализации требований ФГОС ДО, реализации современных профессиональных стандартов педагогических работников ДОО. Предлагаются модели деятельности методической службы по повышению профессиональной компетентности кадров, мотивации их к саморазвитию.
Цель курса: Совершенствование профессиональных компетенций обучающихся (слушателей) в области методического сопровождения профессионального роста и развития педагогических работников ДОО
</t>
  </si>
  <si>
    <t>Проектная команда как административно-педагогический ансамбль стратегического развития ДОО</t>
  </si>
  <si>
    <t>Руководители ДОО, старшие воспитатели, воспитатели ДОО</t>
  </si>
  <si>
    <t>6 команд ДОО в сроки по заявкам руководителей детских садов</t>
  </si>
  <si>
    <t xml:space="preserve"> Программа предксматривает поступление заявок руководителей на командное обучение педагогических коллективов детских садов в рамках реализации современной нормативной базы ДО, реализацией ФЗ «Об образовании в РФ», ФГОС дошкольного образования и необходимостью перехода ДОО в инновационный режим жизнедеятельности в контексте современных трендов дошкольного образования..Цель Программы:
Совершенствование профессиональной компетентности слушателей в области технологий, повышающих слаженность группового взаимодействия и командной работы в условиях управленческого и педагогического проектирования.
</t>
  </si>
  <si>
    <t>04.09.-08.09.23</t>
  </si>
  <si>
    <t xml:space="preserve">Программа направлена на повышение уровня профессиональной компетентности руководителей и педагогов по вопросам организации социального партнерства ДОО в контексте действующего законодательства, в соответствие с целевыми установками национальных проектов «Образование» и «Демография». 
Рассматриваются законодательные и теоретико-методологические основы социального партнерства ДОО, психолого-педагогические аспекты (в том числе, предупреждение и разрешение конфликтных ситуаций в социально партнерских отношениях). Раскрываются особенности  организационно-содержательного обеспечения социального партнерства ДОО (приводится характеристика разнообразных форм и методов взаимодействия руководителей и педагогов ДОО с различными социальными партнерами, в том числе, сетевая форма реализации образовательных программ; осваиваются технологии обучения руководителей и педагогов ДОО социально партнерскому взаимодействию, анализируется система мониторинга эффективности социального партнерства ДОО, представлены организационные формы социального партнерства ДОО с семьями неорганизованных детей и микросоциальным окружением). Слушатели знакомятся с эффективными практиками социального партнерства ДОО Нижегородской области (реализация программ социального партнерства ДОО, деятельность родительских и семейных клубов, организация социального партнерства ДОО с использованием дистанционных технологий)
</t>
  </si>
  <si>
    <t>Теория и практика музыкального образования в условиях реализации ФГОС ДО</t>
  </si>
  <si>
    <t>Музыкальные руководители ДОО</t>
  </si>
  <si>
    <t>группа 1 
20.03-31.03.23
группа 2.        18.09.-29.10.23.</t>
  </si>
  <si>
    <t xml:space="preserve">Программа направлена на повышение уровня профессиональной компетентности, развитие коммуникативной и рефлексивной культуры музыкальных руководителей дошкольных образовательных учреждений, развитие способности к обновлению стиля педагогической деятельности на основе личностно-ориентированного подхода в образовательном процессе в соответствии с требованиями ФГОС ДО, овладение современными педтехнологиями, развитие проектировочных умений.
Цель: совершенствование профессиональных компетенций, необходимых музыкальному руководителю для выполнения профессиональной деятельности «Организация видов деятельности, осуществляемых в раннем и дошкольном возрасте» (различных видов музыкальной деятельности) в условиях реализации ФГОС в ДОО и повышения профессионального уровня в рамках имеющейся квалификации.
</t>
  </si>
  <si>
    <t>Специалисты (инструкторы) по физической культуре дошкольных образовательных организаций (ДОО)</t>
  </si>
  <si>
    <t>10.04-21.04.23</t>
  </si>
  <si>
    <t xml:space="preserve">Цель: совершенствование профессиональных компетенций по виду профессиональной деятельности «Инструктор по физической культуре», необходимых специалисту для выполнения профессиональной деятельности «Организация видов деятельности, осуществляемых в раннем и дошкольном возрасте» (различных видов двигательной деятельности) в условиях реализации ФГОС в ДОО и повышения профессионального уровня в рамках имеющейся квалификации.
Инвариантный предметный модуль включает знакомство слушателей с нормативно-правовыми, психолого–педагогическими и естественно-научными основами физкультурного образования детей дошкольного возраста; условиями реализации образовательной области «Физическое развитие» в контексте ФГОС ДО – кадровыми, психолого-педагогическими (возрастная адекватность, индивидуализация, сотрудничество с родителями, поддержка детской инициатив и самостоятельности, мотивация и др.), материально-техническими, развивающей предметно-пространственной средой. 
Для обеспечения адресного совершенствования профессиональных компетенций профессиональной деятельности, слушателям предлагается на выбор два из четырех вариативных модулей программы: «Спортивные игры и упражнения в физическом развитии дошкольников»; «Фитнес – технологии в физическом развитии детей». «ИКТ в реализации образовательной области «Физическое развитие»; «Профессиональные компетенции инструктора по физической культуре в контексте профстандарта педагога»
</t>
  </si>
  <si>
    <t>группа1 
30.01.-03.02.23
13.02.-17.02.23.
группа 2. 
02.10.-06.10.23.
16.10.-20.10.23</t>
  </si>
  <si>
    <t>Программа направлена на совершенствование профессиональных компетенций педагогов в области речевого развития детей в условиях актуализации требований ФГОС ДО. Рассматриваются современные проблемы и целевые ориентиры речевого развития дошкольников. Осваиваются соответствующие требованиям ФГОС ДО и содействующие речевому развитию дошкольников современные формы, технологии и методы работы с детьми в ДОО и семье.Цель: Совершенствование профессиональных компетенций обучающихся (слушателей) в области организации условий для реализации дошкольной образовательной области «Речевое развитие»</t>
  </si>
  <si>
    <t>27.02.-03.03.23.
13.03.-17.03.23</t>
  </si>
  <si>
    <t xml:space="preserve">В рамках курса раскрываются основные требования ФГОС ДО и иных нормативных документов к физическому развитию и обеспечению здоровья детей дошкольного возраста. Рассматриваются вопросы приобщения детей к здоровому образу жизни, знакомства с видами спорта, формирования двигательной деятельности дошкольников. Особое внимание в курсе будет отведено подвижным играм, как основному средству физического развития детей в ДОО. Представлен анализ современного программного, технологического и методического обеспечения образовательной деятельности педагога по физическому развитию дошкольников. Курс содержит материалы положительного педагогического опыта по созданию развивающей предметно-пространственной среды развития ребенка в двигательной деятельности.
Цель курса: Совершенствование профессиональных компетенций обучающихся (слушателей) в области организации условий для реализации дошкольной образовательной области «Физическое развитие»
</t>
  </si>
  <si>
    <t>группа1
23.01.-27.01.23
06.02.-10.02.23
группа 2
04.09.-08.09.23
18.09.-22.09.23</t>
  </si>
  <si>
    <t>Программой предусмотрено изучение современных концепций социализации дошкольников, развитие представлений педагогов о методах стимулирования их социальной активности в формиоровании общения и взаимодействия с окружающими людьми в условиях поликультурной образовательной среды ДОО. Будут представлены современные парциальные программы и технологии формирования основ безопасного поведения в быту, социуме, природе.
В ходе освоения программы курсов слушатели получат возможность совершенствовать профессиональную компетентность в области практического применения игровых технологий, методов музейной педагогики, культурных практик, в том числе с использованием современных ИКТ и ЭОР для решения задач образовательной области социально-коммуникативное развитие, овладеют методами проектирования индивидуализированной РППС как способа социализации детей и взрослых.
Цель курса: совершенствование профессиональных компетенций педагогов в вопросах социально-коммуникативного развития детей в контексте актуализации требований ФГОС ДО</t>
  </si>
  <si>
    <t>Актуализация требований ФГОС ДО к познавательному развитию детей и основы функциональной грамотности дошкольников</t>
  </si>
  <si>
    <t>группа 1
03.04.-07.04.23
17.04.-21.04.23
группа 2
25.09.-28.09.23.
09.10.-13.10.-23</t>
  </si>
  <si>
    <t xml:space="preserve">В рамках курса рассматриваются современные проблемы и целевые ориентиры познавательного развития дошкольников в соответствии с ФГОС ДО, формы, технологии и методы работы с детьми в ДОО и семье, содействующие познавательному развитию детей и соответствующие требованиям ФГОС ДО. Рассматриваются основные направления познавательного развития: исследовательское, экологическое, математическое, краеведческое и пр.
Цель: повышение профессиональной компетенции педагогических работников ДОО  по вопросам познавательного развития детей дошкольного возраста
</t>
  </si>
  <si>
    <t>Актуализация требований ФГОС ДО к художественно-эстетическому развитию детей</t>
  </si>
  <si>
    <t>группа 1
30.01-03.02.23.
13.02.-17.02.23
группа 2
23.10.-27.10.23
13.11.-17.11.23</t>
  </si>
  <si>
    <t>В рамках курса раскрываются основные требования ФГОС ДО и иных нормативных документов к проектированию и реализации художественно-эстетического направления в развитии детей раннего и дошкольного возраста. Раскрываются методологические, теоретические, методические аспекты решения проблемы восприятия и понимания произведений искусства (словесного, музыкального, изобразительного). Рассматриваются современные подходы к отбору содержания, форм, методов реализации педагогической деятельности в рамках художественно-эстетического развития детей дошкольного возраста, анализируют различные технологии современного образовательного процесса. Курс содержит материалы передового опыта в решении проблем художественно – эстетического развития детей раннего и дошкольного возраста с учетом современных реалий и запросов общества</t>
  </si>
  <si>
    <t>В ходе освоения программы слушатели познакомятся со специфическими особенностями, критериями, моделями развития игры в дошкольном возрасте, инновационными технологиями формирования игровой деятельности, развития детей в ее условиях, использованием разных видов игровой деятельности как педагогической формы для решения задач разных образовательных областей ФГОС ДО. Содержание программы разработано с ориентацией на деятельностный подход, что позволит обучающимся совершенствовать профессиональные компетенции в области освоения технологий построения РППС, мониторинга и планирования психолого-педагогических условий развития детей в игровой деятельности. В процессе обучения на курсах слушатели получат рекомендации по использованию игровых методов и форм диагностики психологической готовности воспитанников к игровой, учебной деятельности, игровых проектов как одной из форм планирования образовательной деятельности педагога с детьми и родителями.Цель курса: Совершенствование профессиональных компетенций обучающихся (слушателей) в области использования игры в образовательной деятельности в контексте ФГОС ДО</t>
  </si>
  <si>
    <t xml:space="preserve">В содержании курса раскрывается специфика образовательного процесса на разных этапах дошкольного детства. Рассматриваются варианты построения педагогом ДОО образовательной деятельности на основе индивидуальных особенностей каждого ребенка, взаимодействия взрослых с детьми, ориентированного на интересы и возможности каждого. 
Цель - повышение профессиональной компетентности педагогов по вопросам организации образовательной деятельности в ДОО в условиях актуализации требований ФГОС ДО.
</t>
  </si>
  <si>
    <t xml:space="preserve">В рамках курса дается характеристика нормативно-правовых основ деятельности педагогов ДОО, документации воспитателя ДОО. Раскрываются основные принципы и подходы к созданию психолого-педагогических и иных условий развития ребенка в образовательном процессе ДОО в соответствии с требованиями ФГОС ДО. Освещаются вопросы планирования образовательного процесса и мониторинга его результатов.
Цель курса: Совершенствование профессиональных компетенций обучающихся (слушателей) в области проектирования и создания условий для реализации требований ФГОС ДО
</t>
  </si>
  <si>
    <t>Педагогические работники ДОО</t>
  </si>
  <si>
    <t xml:space="preserve">Программа направлена на совершенствование профессиональной компетентности педагогических работников по вопросам основных направлений деятельности педагогов ДОО в условиях реализации рабочей программы воспитания. Раскрываются особенности рабочей программы воспитания, как части ООП ДОО. Предлагаются формы и содержание реализации основных направлений воспитания дошкольников. Освещаются вопросы проектирования воспитательной среды ДОО, проектирования и планирования воспитательной работы, оценки результатов, особенности взаимодействия педагогического коллектива с семьями воспитанников в процессе реализации программы воспитания.
Цель курса: Совершенствование профессиональных компетенций обучающихся (слушателей) в области организации проектирования и реализации рабочей программы воспитания в ДОО
</t>
  </si>
  <si>
    <t xml:space="preserve">группа 1
18.09.-22.09.23
група 2
 Починки 
 ( по заявке района)
04.09.-15.09.23
</t>
  </si>
  <si>
    <t xml:space="preserve">Раскрывается понятие «функциональная грамотность» и ее составляющие. Представлена характеристика основных направлений формирования основ функциональной грамотности в старшем дошкольном возрасте - финансовой и математической грамотности, речевой активности, естественнонаучных представлений и основ экологической грамотности, социально-коммуникативной грамотности на уровне дошкольного образования.
Цель курса: Совершенствование профессиональных компетенций обучающихся (слушателей) в области формирования основ функциональной грамотности детей старшего дошкольного возраста в условиях ДОО
</t>
  </si>
  <si>
    <t>ГБОУ ДПО НИРО, На базе муниципалитетов</t>
  </si>
  <si>
    <t>педагоги-психологи</t>
  </si>
  <si>
    <t>В модуле рассматриваются вопросы нормативно-правового и методического обеспечения обновленных ФГОС НОО и ФГОС ООО. Особенности организации 
психолого-педагогического сопровождения. Роль педагога-психолога в психологическом обеспечении программы формирования УУД у обучающихся и программы воспитания.
Целью программы является: повышение профессиональной компетентности педагогов-психологов в области реализации требований обновленных ФГОС и реализации профессионального стандарта «Педагог-психолог (психолог в сфере образования)»</t>
  </si>
  <si>
    <t>Педагогические работники</t>
  </si>
  <si>
    <t>06.03.23 - 17.03.23</t>
  </si>
  <si>
    <t>Предлагаемая программа нацелена на совершенствование профессиональных компетенций педагогических работников в области организации образовательной деятельности на основе использования банка заданий для оценки функциональной грамотности в целях повышения качества общего образования для выполнения трудовых функций учителя «Общепедагогическая функция. Обучение» согласно профессиональному стандарту «Педагог (педагогическая деятельность в дошкольном, начальном общем, основном общем, среднем общем образовании) (воспитатель, учитель)».</t>
  </si>
  <si>
    <t>20.03.23 - 24.03.23</t>
  </si>
  <si>
    <t xml:space="preserve">Курс организован по модульному принципу и состоит из 3 модулей. В содержании 1 модуля изучаются теоретические концепции креативного мышления, особенности и условия его развития; креативное мышление как один из компонентов функциональной грамотности.   Второй  модуль - "Тренинг креативности". В процессе тренинга проходит диагностика креативности. Применяются психотехнические упражнения, направленные на осознание того, что такое креативность, каковы ее проявления, барьеры, препятствующие творческому процессу; на отдельные стороны креативности как свойства личности: гибкости, оригинальности, точности, беглости мышления, воображения и т.д.  При освоении содержания  3 модуля слушатели осваивают проектирование заданий, направленных на формирование креативного мышления как в урочной, так  и во внеурочной деятельности. Изучаются возможности использования электронных банков заданий по формированию и оценке функциональной грамотности в образовательной практике.
</t>
  </si>
  <si>
    <t>Учителя-логопеды ДОУ</t>
  </si>
  <si>
    <t xml:space="preserve">В рамках курсов раскрываются современные подходы к коррекционно-развивающему обучению, психолого-педагогическому сопровождению детей с ТНР в условиях ДОУ </t>
  </si>
  <si>
    <t>Курс направлен на оказании методической помощи педагогическим работникам ОО, реализующих АОП и АООП, в разработке и реализации адаптированных программ, максимально ориентированных на удовлетворение особых образовательных потребностей детей с ОВЗ разного возраста</t>
  </si>
  <si>
    <t>ВоспитателиДОУ групп компенсирующей, комбинированной направленности</t>
  </si>
  <si>
    <t>Программа курса направлена на совершенствование теоретической и практической грамотности педагогов, работающих с детьми дошкольного возраста с ОВЗ, расширение представлений о современных подходах к коррекции нарушений, воспитательных технологиях, используемых в коррекционно-педагогической работе с детьми с ОВЗ в условиях инклюзивного дошкольного образования.</t>
  </si>
  <si>
    <t>В содержании курса рассматриваются вопросы реализации ФГОС ООО и ФГОС О УО( ИН) по отношению к обучающемуся с ОВЗ, инвалидностью, учета их особых образовательных потребностей, выбор современных технологий и форм образовательной деятельности, отвевающихся этим потребностям и запросам семьи</t>
  </si>
  <si>
    <t>Курс направлен на совершенствование теоретической и практической грамотности педагогов, работающих с детьми с ОВЗ, ознакомление с требованиями ФГОС НОО ОВЗ и ФГОС О УО (ИН), расширение представлений о технологиях обучения детей с разной нозологией, о формах и методах работы с семьей, воспитывающей «особого ребенка».</t>
  </si>
  <si>
    <t>Тьюторы, ассистенты</t>
  </si>
  <si>
    <t>В  рамках курсов рассматриваются вопросы организационного, информационного и материально-технического обеспечения введения ФГОС ОВЗ</t>
  </si>
  <si>
    <t xml:space="preserve">Программа курса направлена на изучение особенностей организации и содержания деятельностиППк ОО по психолого-педагогическому и логопедическому сопровождению обучающихся с ОВЗ в процессе их обучения. </t>
  </si>
  <si>
    <t>В  рамках курсов рассматриваются способы оценки особенностей индивидуального развития ребёнка с ОВЗ; направления составления образовательного маршрута, варианты прослеживания динамики развития и оформления результатов обучения на основе индивидуальных образовательных маршрутов</t>
  </si>
  <si>
    <t>В рамках курсов раскрывается приоритетное направление современной образовательной политики – признание  права детей-инвалидов на получение качественного и доступного образования. Рассматриваются вопросы создания условий для инклюзивного обучения и педагогических технологий, а также роли профессиональной компетентности учителя в соответствии с ФГОС и ФГОС ОВЗ</t>
  </si>
  <si>
    <t>В  рамках курса рассматриваются виды и содержание современных коррекционных технологий, возможности их использования по отношению к детям с различными нарушениями развития</t>
  </si>
  <si>
    <t>Программа  курса направлена на совершенствование теоретической и практической грамотности специалистов, работающих с детьми с УО и ТМНР, расширение представлений об особенностях психофизического развития детей с УО и ТМНР, формирование практических навыков проектирования модели формирования жизненной компетентности обучающихся с УО и ТМНР, изучение методов оценки результатов формирования жизненной компетентности у обучающихся.</t>
  </si>
  <si>
    <t xml:space="preserve">В программе курса рассматриваются организационно-методические содержательные проблемы коррекционно-педагогической работы с детьми ОВЗ, инвалидностью раннего и дошкольного возраста.  </t>
  </si>
  <si>
    <t>Педагоги-психологи, дефектологи, логопеды, учителя</t>
  </si>
  <si>
    <t>24.04.23 - 28.04.23</t>
  </si>
  <si>
    <r>
      <t>В рамках курса особое внимание уделяется вопросам формирования и совершенствования профессиональных компетенций специалистов образования</t>
    </r>
    <r>
      <rPr>
        <sz val="12"/>
        <color indexed="8"/>
        <rFont val="Times New Roman"/>
        <family val="1"/>
      </rPr>
      <t xml:space="preserve"> в деятельности по психолого-педагогическому сопровождению семьи ребенка с ОВЗ в условиях инклюзивного образовательного пространства. Курс направлен на овладение технологиями: психологического изучения и дальнейшего психолого-педагогического сопровождения семей, воспитывающих ребенка с ОВЗ; построения эффективного взаимодействия с родителями; воспитания ребенка с ОВЗ.</t>
    </r>
  </si>
  <si>
    <t>Программа курса направлена на изучение современных аспектов деятельности ПМПК, совершенствование компетенций специалистов ПМПК в вопросах организации и содержания междисциплинарного взаимодействия  в работе, рассмотрение новых подходов к оценке особенностей психофизического развития разных категорий обучающихся с ОВЗ.</t>
  </si>
  <si>
    <t>Современные  коррекционные технологии в работе учителя-дефектолога</t>
  </si>
  <si>
    <t>Курсы посвящены обсужению  вопросов организации и содержания коррекционных технологий, которые используются учителями-дефектологами в работе с детьми, имеющие нарушения развития различной нозологии</t>
  </si>
  <si>
    <t>Современные коррекционные технологии в работе учителя-логопеда, работающего в школе</t>
  </si>
  <si>
    <t>Учителя-логопеда школ</t>
  </si>
  <si>
    <t>Курсы посвящены обсужению  вопросов организации и содержания коррекционных технологий, которые используются учителями-логопедами, работающими в школе, в работе с детьми, имеющие нарушения развития различной нозологии</t>
  </si>
  <si>
    <t>Педагоги-психологи, педагогические работники ОО, реализующие программы начального общего, основного общего и среднего общего образования</t>
  </si>
  <si>
    <t>15.05.23 - 19.05.23</t>
  </si>
  <si>
    <t>Курс направлен на совершенствование профессиональных компетенций слушателей в области психолого-педагогического сопровождения несовершеннолетних ино-странных граждан в образовательной организации. В ходе курса слушатели познакомятся с особенностями социально-инклюзивного подхода в работе с несовершеннолетними иностранными гражданами; овладеют технологией психоло-го-педагогического сопровождения несовершеннолетних иностранных граждан в сфере освоения учебного материала, социальных навыков и культурных норм; освоят стратегию оптимизации взаимодействия в классе, в котором обучаются несовершеннолетние иностранные граждане; особенности взаимодействия с родителями– иностранными гражданами.</t>
  </si>
  <si>
    <t xml:space="preserve">Современные технологии  работы по профилактике асоциального и деструктивного поведения несовершеннолетних в образовательной организации </t>
  </si>
  <si>
    <t>27.11.23 - 08.12.23</t>
  </si>
  <si>
    <t>Курс направлен на совершенствование профессиональных компетенций  спциалистов ОО в коррекционной и  профилактической работе . В ходе курса слушатели овладеют современными средствами и методами практической работы с деструктивными проявлениями в образовательной среде. В зависимости от содержания изучаемого материала и целевой установки предлагаются самые различные формы проведения занятий: деловые, дидактические и ситуационно-ролевые игры, тренинги, развивающие упражнения,арт-терапевтические приемы тестирование (диагностика, контрольные тесты).</t>
  </si>
  <si>
    <t xml:space="preserve">Профилактика безнадзорности и правонарушений несовершеннолетних обучающихся в условиях реализации рабочей программы воспитания </t>
  </si>
  <si>
    <t>Педагоги-психологи, социальные педагоги ОО</t>
  </si>
  <si>
    <t>03.04.23 - 14.04.23</t>
  </si>
  <si>
    <t>Курс направлен на совершенствование профессиональных компетенций педагогов-психологов и социальных педагогов в профилактической и воспитательной работе с детьми и подростками «группы риска». В ходе курса слушатели овла-деют современными средствами и методами практической работы. В зависимости от содержания изучаемого материала и целевой установки предлагаются самые различные формы проведения занятий: деловые, дидактические и ситуационно-ролевые игры, тренинги, развивающие упражнения, тестиро-вание (диагностика, контрольные тесты)</t>
  </si>
  <si>
    <t>05.06.23 - 09.06.23</t>
  </si>
  <si>
    <t>Курс направлен на повышение профессиональной компетентности педагогов в области освоения основных понятий, углубления знаний, а также формирования и развития у обучаемых навыков и умений по  профилактике суицидальных рисковя, поведения в вертуальной среде и сохранения и укрепления психологического здоровья. Рассматриваются вопросы  диагностики и алгоритма действий  специалистов.</t>
  </si>
  <si>
    <t>Профилактика суицидального поведения среди детей, подростков и молодежи</t>
  </si>
  <si>
    <t>11.12.23 - 15.12.23</t>
  </si>
  <si>
    <t>Курс направлен на повышение профессиональной компетентности педагогов в области освоения основных понятий, углубления знаний, а также формирования и развития у обучаемых навыков и умений по  профилактике суицидального поведения, сохранения и укрепления психологического здоровья. Рассматриваются вопросы  диагностики и алгоритма действий   и взаимодействия специалистов, профилактические меры, работа с родителями.</t>
  </si>
  <si>
    <t>Профилактическая деятельность педагога-психолога в условиях обновленных ФГОС и реализации профессионального стандарта</t>
  </si>
  <si>
    <t>Педагоги-психологи школ и СПО (стаж профессиональной деятельности свыше 3 лет)</t>
  </si>
  <si>
    <t>06.02.23 - 03.03.23</t>
  </si>
  <si>
    <r>
      <t xml:space="preserve">В рамках модульного курса особое внимание уделяется вопросам формирования и совершенствования профессиональных компетенций педагогов-психологов </t>
    </r>
    <r>
      <rPr>
        <sz val="12"/>
        <color indexed="8"/>
        <rFont val="Times New Roman"/>
        <family val="1"/>
      </rPr>
      <t>в профилактической деятельности по психологическому сопровождению субъектов образовательных отношений в условиях реализации профессионального стандарта и обновленных ФГОС. Курс направлен на овладение практическими техниками и технологиями работы: по профилактике суицидальных рисков и навыков поведения в виртуальной среде, агрессивного и аутоагрессивного поведения; по профессиональному и личностному самоопределению старшеклассников; сопровождению одаренных детей; консультирования родителей по решению проблемного поведения детей. Изучаются вопросы конфликтологии и освоение техники медиации; профилактики эмоционального и профессионального выгорания специалистов.</t>
    </r>
  </si>
  <si>
    <t>Педагоги-психологи школ и СПО (стаж профессиональной деятельности до 3 лет)</t>
  </si>
  <si>
    <t>25.09.23 - 20.10.23</t>
  </si>
  <si>
    <t xml:space="preserve">Курс организован по модульному принципу.
В содержании курса рассматриваются вопросы организации деятельности психологической службы в ОО; раскрывается содержание основных видов деятельности в соответствии с требованиями профессионального стандарта «Педагог-психолог (психологв сфере образования)». Особое внимание уделяется актуальным проблемам сопровождения детей и
подростков в ОО; организации профилактической, психодиагностической и коррекционно-развивающей работы с обучающимися (в том числе с ОВЗ); развитию профессиональных умений. Осваиваются различные психолого-педагогические техники и технологии.
</t>
  </si>
  <si>
    <t>педагоги-психологи, педагоги ОО</t>
  </si>
  <si>
    <r>
      <rPr>
        <sz val="12"/>
        <color indexed="8"/>
        <rFont val="Times New Roman"/>
        <family val="1"/>
      </rPr>
      <t xml:space="preserve">В рамках дистанционного курса рассматриваются цели, задачи, технология и содержание психологического сопровождения субъектов образовательных отношений в процессе подготовки к ГИА (ОГЭ, ЕГЭ). Решаются проблемы и задачи обеспечения информационной, предметной и психологической готовности учащихся к ГИА (ОГЭ, ЕГЭ). Проводится анализ основных трудностей ЕГЭ и стратегий психологической поддержки обучающихся. Предлагается модель психолого-педагогического сопровождения старшеклассников в процессе подготовки к ГИА.
</t>
    </r>
  </si>
  <si>
    <t>педагоги- психологи, социальные педагоги, педагоги ОО</t>
  </si>
  <si>
    <t xml:space="preserve">20.11.23 - 24.11.23 </t>
  </si>
  <si>
    <t xml:space="preserve">Курс направлен на повышение профессиональной компетентности педагогов в области освоения основных понятий, углубления знаний, а также формирования и развития у обучаемых навыков и умений в области арт-терапии, как средства коррекционной, развивающей и профилактической деятельности.  В ходе курса слушатели овла-деют современными арт-терапевтическими средствами и методами практической работы. </t>
  </si>
  <si>
    <t xml:space="preserve">Курс направлен на повышение профессиональной компетентности педагогов в области освоения основных понятий, углубления знаний, а также формирования и развития у обучаемых навыков и умений по  по разрешению конфликтов и деятельности службы школьной медиации. Рассматриваются вопросы работы с жертвой и обидчиком.в ходе курса слушатели овладеют современными  средствами и методами практической работы.  </t>
  </si>
  <si>
    <t>педагоги-психологи ОО</t>
  </si>
  <si>
    <t>03.04.23 - 28.04.23</t>
  </si>
  <si>
    <t xml:space="preserve">Курс организован по модульному принципу.
В первой части рассматриваются психологические особенности личностного и познавательного развития младших школьников и подростков; специфика формирования учебной  деятельности в младшем школьном и подростковом возрасте. Во второй части дается характеристика основных видов УУД, раскрываются особенности их формирования в начальной и основной школе; анализируются программы формирования и мониторинга УУД; осваивается технология проектирования УУД   с учетом возрастных особенностей обучающихся и специфики преподаваемого предмета, в урочной и внеурочной деятельности.
</t>
  </si>
  <si>
    <t>Педагоги-психологи ДОО, ОО, СПО, ДПО</t>
  </si>
  <si>
    <t>22.05.23 - 26.05.23</t>
  </si>
  <si>
    <r>
      <t xml:space="preserve">Цель курса -  совершенствование профессиональных компетенций педагога-психолога </t>
    </r>
    <r>
      <rPr>
        <sz val="12"/>
        <color indexed="8"/>
        <rFont val="Times New Roman"/>
        <family val="1"/>
      </rPr>
      <t>в деятельности по психологическому консультированию родителей детей и подростков. Курс направлен на овладение технологией консультирования родителей по профилактике и решению проблемного поведения детей и подростков; профилактики и коррекции проблем в эмоционально-волевой сфере, общении и поведении.</t>
    </r>
  </si>
  <si>
    <t xml:space="preserve">Деятельность педагога-психолога дошкольной образовательной организации в рамках реализации профстандарта и ФГОС ДО </t>
  </si>
  <si>
    <t>Педагоги-психологи ДОО</t>
  </si>
  <si>
    <t>23.10.23 - 24.11.23</t>
  </si>
  <si>
    <r>
      <t xml:space="preserve">В рамках модульного курса внимание уделяется вопросам формирования и совершенствования профессиональных компетенций педагога-психолога </t>
    </r>
    <r>
      <rPr>
        <sz val="12"/>
        <color indexed="8"/>
        <rFont val="Times New Roman"/>
        <family val="1"/>
      </rPr>
      <t>в деятельности по психологическому сопровождению субъектов образовательных отношений в условиях реализации профессионального стандарта и ФГОС ДО. Курс направлен на овладение практическими техниками и технологиями работы: по профилактике  дезадаптации детей дошкольного возраста; консультирования родителей по профилактике и решению проблемного поведения детей; профилактики и коррекции проблем в эмоционально-волевой сфере, общении и поведении;  профилактики эмоционального и профессионального выгорания специалистов; психодиагностики и психолого-педагогического сопровождения познавательного и социально – коммуникативного развития дошкольников и детей с ОВЗ.</t>
    </r>
  </si>
  <si>
    <t>Психологические аспекты сопровождения и поддержки одаренных детей</t>
  </si>
  <si>
    <t>Педагоги-психологи ОО, учителя-предметники</t>
  </si>
  <si>
    <t>10.05.23 - 12.05.23</t>
  </si>
  <si>
    <t xml:space="preserve">Целью курса является совершенствование профессиональных компетенций психологов в деятельности по психологическому сопровождению одаренных и способных детей в ОО. В ходе освоения программы курса. В ходе курса слушатели овладеют: современными средствами и методами выявления одаренных и способных детей, технологией составления программы психологического сопровождения одаренных детей, технологией консультирования педагогов, работающих со способными и одаренными детьми. </t>
  </si>
  <si>
    <t>Психологическое сопровождение профессионального и личностного самоопределения старшеклассников</t>
  </si>
  <si>
    <t>Педагоги-психологи ОО, учителя</t>
  </si>
  <si>
    <t>19.04.23 - 21.04.23</t>
  </si>
  <si>
    <t>Курс направлен на совершенствование профессиональных компетенций педагогов-психологов в деятельности по психологическому сопровождению профессионального и личностного самоопределения старшеклассников. В ходе курса слушатели овладеют технологией психолого-педагогического сопровождения учащихся в выборе профиля обучения и дальнейшего профессионального образования; Курс способствует формированию у слушателей практиче-ских умений и навыков в профориентационной диагностике, оказания психологической помощи и поддержки по вопро-сам профессифональной ориентации и личностного само-определения учащимся, их родителям и учителям.</t>
  </si>
  <si>
    <t>Профилактическая и коррекционно-развивающая работа с детьми по преодолению проблем в эмоционально-волевой сфере, общении и поведении</t>
  </si>
  <si>
    <t>Педагоги-психологи ОО</t>
  </si>
  <si>
    <t>17.04.23 - 19.04.23</t>
  </si>
  <si>
    <r>
      <t xml:space="preserve">Цель курса -  совершенствование профессиональных компетенций педагога-психолога </t>
    </r>
    <r>
      <rPr>
        <sz val="12"/>
        <color indexed="8"/>
        <rFont val="Times New Roman"/>
        <family val="1"/>
      </rPr>
      <t>в профилактической и коррекционно-развивающей работе с детьми по преодолению проблем в эмоционально-волевой сфере, общении и поведении. Курс направлен на овладение технологией психолого-педагогического сопровождения детей, имеющих эмоционально-волевые (агрессивность, СДВГ, тревожность) и поведенческие нарушения; консультирования родителей и педагогов по профилактике и решению проблемного поведения. Слушатели освоят алгоритм решения поведенческих проблем.</t>
    </r>
  </si>
  <si>
    <t xml:space="preserve">Специфика формирования УУД у детей с ОВЗ на этапе основного общего образования </t>
  </si>
  <si>
    <t>педагоги-психологи ОО, учителя начальной школы</t>
  </si>
  <si>
    <t>27.11.23 - 01.12.23</t>
  </si>
  <si>
    <t xml:space="preserve">В ходе курса рассматривается специфика формирования универсальных учебных действий  в составе личностных, регулятивных, познавательных и коммуникативных в связи с различными видами нарушений в развитии познавательной и личностной сфер у обучающихся  с ограниченными возможностями здоровья.  </t>
  </si>
  <si>
    <t xml:space="preserve">Игровая коррекция поведения и развития обучающихся с ОВЗ, испытывающих трудности в освоении основной ООП, развитии и социальной адаптации  </t>
  </si>
  <si>
    <t>Педагоги-психологи, учителя</t>
  </si>
  <si>
    <t>18.09.23 - 22.09.23</t>
  </si>
  <si>
    <t>Рассматриваются эффективные способы игровой коррекции поведения и развития, направленные на формирование конструктивных навыков общения со сверстниками (разрушение защитных механизмов в общении со сверстниками, формировниия эмоционального интеллекта и умений сотрудничать) и развитие познавательных процессов обучающихся с ограниченными возможностями здоровья, а так же обучающихся, испытывающих трудности в освоении основной ООП, развитии и социальной адаптации</t>
  </si>
  <si>
    <t>Центр психологической безопасности</t>
  </si>
  <si>
    <t>Разработка программы развития школы в контексте реализации концепции «Школа Минпросвещения России»</t>
  </si>
  <si>
    <t>Специалисты центров "Точка роста"</t>
  </si>
  <si>
    <t>ГБОУ ДПО НИРО, стажерские площадки</t>
  </si>
  <si>
    <t>Курс способствует достижению целевых установок  нацпроекта «Образование».
Рассмотриваются вопросы, связанные с моделированием технолого-экономического образования, в условиях функционирования Центров «Точка роста». Основной акцент делается на методические особенности организации занятий обучающихся по технологии с использованием новых форматов организации проектной деятельности, обеспечивающих освоение обучающимися softskills и hardskills - мягких и жестких компетенций, а также рассматриваются вопросы по конструированию современного урока технологии, с учетом требований ФГОС ООО и методических материалов, предложенных Фондом развития новых форм образования.</t>
  </si>
  <si>
    <t xml:space="preserve">Организационно-содержательные и методические аспекты изучения нового содержания     технологического образования, в том числе с использованием ресурсов организаций оснащенных высокотехнологичным оборудованием Центры «Точка роста, ШПД) </t>
  </si>
  <si>
    <t xml:space="preserve">Учителя технологии, преподаватели ипедагоги доп.образования центров "Точка роста", </t>
  </si>
  <si>
    <t>18.09-29.09</t>
  </si>
  <si>
    <t xml:space="preserve">Программа курса   предусматривает  изучение    вопросов связанных с  моделированием технолого-экономического образования, в условиях реализации обновленных ФГОС.  
  Основной акцент делается на методические особенности организации   занятий обучающихся по технологии с использованием новых форматов организации проектной деятельности, обеспечивающих освоение обучающимися softskills и hardskills - мягких и жестких компетенций, а также рассматриваются вопросы по конструированию современного урока технологии , с учетом требований ФГОС и методических материалов,    предложенных Фондом развития новых форм образования.    
В  рамках курса предусматриваются  стажировочные практикумы, предполагающее углубленное освоение слушателями    программных продуктов и технологий , используемых   в современной образовательной практике, в том числе на площадках центров образования цифрового и гуманитарного профилей «Точка роста» и «Школ полного дня».  
</t>
  </si>
  <si>
    <t xml:space="preserve">Программа стажировочного практикума.   предусматривает   изучение подходов и методических особенности организации   занятий по робототехнике и  знакомство педагогов с     основами создания робототехнических изделий, организации соревнований по робототехнике.   
В  рамках   стажировочного практикума предусматриваются    мастер-классы   в организациях оснащенных высокотехнологичным оборудованием и организациях дополнительного образования.  </t>
  </si>
  <si>
    <t>Методисты, руко-водители РМО, учителя и препо-даватели экономических дисциплин ОО</t>
  </si>
  <si>
    <t>Семенов -1 поток: 20.02-03.03  Шахунья - 2 потока:  1 сессия для потоков 1 и 2  13.03-18.03 (дистант). 2 сессия 1 потока: 20.03-25.03, 2 сессия 2 потока: 27.03-01.04</t>
  </si>
  <si>
    <t>На базе районов</t>
  </si>
  <si>
    <t xml:space="preserve">Программа способствует развитию функциональной грамотности всех участников учебного процесса и предусматривает формирование финансовой культуры и навыков эффективного управления личными финансами, способствующих, в конечном счете, финансовой безопасности и будущему благосостоянию россиян. </t>
  </si>
  <si>
    <t>Учителя предметники   и преподаватели экономических дисциплин ОО</t>
  </si>
  <si>
    <t xml:space="preserve">   13.11-18.11 </t>
  </si>
  <si>
    <t>В рамках семинара осуществляется изучение на практическом уровне комплекса вопросов, связанных с преподаванием темы налогов и налогообложения в основной и старшей школе. Значительное внимание уделяется вопросам формирования антикоррупционного мировоззрения и позиции сознательного налогоплательщика.</t>
  </si>
  <si>
    <t>Методисты, руко-водители РМО, учителя предметники и препо-даватели экономических дисциплин ОО</t>
  </si>
  <si>
    <t>02.10-07.10                   16.10-21.10</t>
  </si>
  <si>
    <t>Руководители и заместители руководителя ОО,  специалисты ИДК курирующие вопросы формирования функциональной грамотности</t>
  </si>
  <si>
    <t xml:space="preserve">В рамках курсов рассматриваются вопросы реализации государственной образовательной политики, требований обновленных ФГОС НОО и ООО. 
Особое внимание будет уделено проблеме формирования функциональной грамотности как общеучебной компетенции обучающегося, отличительным чертам функциональной грамотности, индикаторам и показателям функциональной грамотности школьников, а также компетентностной ориентированности учебно-познавательных задач по предметам на формирование и оценку функциональной грамотности.
Цель: актуализировать знания руководителей образовательных организаций по основным направлениям развития образования, повысить их профессиональную компетентность в области управления образовательным процессом, ориентированным на формирование функциональной грамотности обучающегося.
</t>
  </si>
  <si>
    <t>Учителя технологии</t>
  </si>
  <si>
    <t xml:space="preserve">2 потока:                    13-15.03 и 02-04.10  </t>
  </si>
  <si>
    <t xml:space="preserve">Курс посвящен рассмотрению теории и практики организации учебного процесса, направленного на формирование всех компонентов функциональной грамотности обучающихся на уроках технологии </t>
  </si>
  <si>
    <r>
      <t xml:space="preserve">ФГОС: формирование актуальных технико-технологических компетенций и профориентация на инженерные профессии </t>
    </r>
  </si>
  <si>
    <t>Программа способствует пониманию целевых установок Приоритетного национального проекта «Образование», а реализуемые, внутри курсов, модули и проблемно-тематические семинары способствуют непрерывному развитию профессиональных компетенций учителей технологии, необходимых для достижения требуемых ФГОС ООО результатов при изучении обучающимися предметной области «Технология»</t>
  </si>
  <si>
    <t>2 потока: 27.03-31.03 и 30.10-03.11</t>
  </si>
  <si>
    <t xml:space="preserve"> Стажерская площадка МБОУ СШ №33 г. Н.Новгорода</t>
  </si>
  <si>
    <t xml:space="preserve">Курс направлен на формирование у учителя
технологии ИКТ компетенций в области 3D
моделирования и прототипирования, а также
на формирование и совершенствование
профессиональных компетенций педагогов в
области использования САПР КОМПАС-3D
в урочной и во внеурочной деятельности.
</t>
  </si>
  <si>
    <t xml:space="preserve">2 потока: 06.02-08.02 и 20.11-22.11 </t>
  </si>
  <si>
    <t xml:space="preserve"> В рамках курса актуализируются вопросы экологического воспитания школьников на основе использования ресурсов предметной области Технология.</t>
  </si>
  <si>
    <t>Учителя экономики</t>
  </si>
  <si>
    <t>11.09-16.09           25.09-30.09</t>
  </si>
  <si>
    <t xml:space="preserve">Программа способствует пониманию целевых установок Приоритетного национального проекта «Образование», а реализуемые, внутри курса, модули и проблемно-тематические семинары способствуют непрерывному развитию профессиональных компетенций учителей экономики, необходимых для достижения требуемых ФГОС результатов. </t>
  </si>
  <si>
    <t>Учителя-предметники</t>
  </si>
  <si>
    <t>16.10-19.10</t>
  </si>
  <si>
    <t>Учителя и 
преподаватели
информатики</t>
  </si>
  <si>
    <t>13-18.02.2023</t>
  </si>
  <si>
    <t>дистанционно 
в СДО НИРО</t>
  </si>
  <si>
    <t>Курс ориентирован на учителей общеобразовательных организаций, имеющих и не имеющих опыта работы в региональных предметных комиссиях по проверке заданий ОГЭ. Программа курса предусматривает подготовку слушателей по вопросам нормативно-правового и научно-методического обеспечения проверки и оценки ответов выпускников на задания ОГЭ, позволяет сформировать у слушателей умения проверки и объективной оценки ответов выпускников по предмету.</t>
  </si>
  <si>
    <t>20-25.02.2023</t>
  </si>
  <si>
    <t>Курс ориентирован на учителей общеобразовательных организаций, имеющих и не имеющих опыта работы в региональных предметных комиссиях по проверке заданий ГВЭ. Программа курса предусматривает подготовку слушателей по вопросам нормативно-правового и научно-методического обеспечения проверки и оценки ответов выпускников на задания ГВЭ, позволяет сформировать у слушателей умения проверки и объективной оценки ответов выпускников по предмету.</t>
  </si>
  <si>
    <t>Содержательные и методические аспекты подготовки учащихся к ОГЭ по информатике</t>
  </si>
  <si>
    <t>30.10.2023 - 
11.11.2023</t>
  </si>
  <si>
    <t>Курс ориентирован на учителей общеобразовательных организаций, имеющих и не имеющих опыта работы в региональных предметных комиссиях по проверке заданий с развернутым ответом ОГЭ. Необходимый уровень подготовки – опыт решения заданий с развернутыми ответами по информатике; владение ИКТ на уровне продвинутого пользователя.
Программа курса предусматривает подготовку слушателей по вопросам нормативно-правового и научно-методического обеспечения проверки и оценки ответов выпускников на задания с развернутым ответом ОГЭ, позволяет сформировать у слушателей практические умения проверки и объективной оценки ответов выпускников по предмету.</t>
  </si>
  <si>
    <t>Содержательные и методические аспекты подготовки учащихся к ЕГЭ по информатике</t>
  </si>
  <si>
    <t>03.10.2023 - 
8.10.2023</t>
  </si>
  <si>
    <t>Для успешной сдачи ЕГЭ по информатике учащемуся необ-ходимо знать четыре основных раздела информатики, регламентируемые примерной рабочей программой для основного общего и среднего общего образования по информатике:
1. Цифровая грамотность.
2. Теоретические основы информатики.
3. Алгоритмы и программирование.
4. Информационные технологии.
Содержание дополнительной профессиональной образовательной программы включает в себя подробный разбор всех заданий по каждому из четырех разделов информатики, опи-сание способов решения и методических приемов, позволяющих учителю достичь результата при работе с каждым разделом.</t>
  </si>
  <si>
    <t>кафедра информатики и информационных технологий</t>
  </si>
  <si>
    <t>педагогические работники общеобразовательных организаций - участников проекта «Цифровая образовательная среда» НП «Образование»</t>
  </si>
  <si>
    <t xml:space="preserve">11-23.09.2023 1п.
25.09-07.10.2023 2п.
03.10-21.10.22 3п.
23.10-4.11.2023 4п. 
06.11-18.11.2022 5п. 
20.11-02.12.2023 6п.
4.12-16.12.2022 7 п.
</t>
  </si>
  <si>
    <t>В программе рассматривается комплекс вопросов, связанных с реализацией регионального проекта Цифровая образовательная среда: нормативное регулирование в области цифровой трансформации образования; внедрение цифрового оборудования, поставляемого в рамках проекта «ЦОС» (мобильные классы, интерактивные панели); информационная безопасность школьников современные цифровые технологии (большие данные, искусственный интеллект, виртуальная и дополненная реальность) и их применение в образовательном процессе; электронное и смешанное обучение; государственные информационные системы и платформы («Моя школа», «ЦОК», «Сферум»). Курс подразумевает разработку проекта учебного занятия, реализуемого с применением электронного обучения, ДОТ на основе использования цифровых ресурсов открытых образовательных платформ и онлайн-сервисов.</t>
  </si>
  <si>
    <t>учителя, другие работники системы образования с опытом работы с компьютерными технологиями</t>
  </si>
  <si>
    <t>06-25.11.2023</t>
  </si>
  <si>
    <t>В рамках программы рассматриваются общие вопросы информационной безопасности школьников: нормативно-правовое обеспечение, психолого-педагогические основы безопасного поведения школьников в сети интернет; классификация и рисков в сети Интернет; современные способы противодействия угрозам; правила безопасного поведения школьников в сети Интернет; организация профилактической работы с родителями и школьниками. В ходе обучения разрабатываются продукты, которые можно будет использовать для проведения профилактической работы по безопасному поведению детей и подростков в сети Интернет.</t>
  </si>
  <si>
    <t>Электронная информационно--образовательная среда современной школы в условиях обновленных ФГОС</t>
  </si>
  <si>
    <t>заместители руководителя ОО, курирующие вопросы ИКТ</t>
  </si>
  <si>
    <t>17-28.04.2023</t>
  </si>
  <si>
    <t>В программе рассматривается структура цифровой образовательной среды образовательной организации в соответствии с требованиями ФГОС. Вводится понятие электронной информационно-образовательной среды образовательной организации как совокупности электронных информационных и образовательных ресурсов, информационных и телекоммуникационных технологий и средств, обеспечивающих освоение обучающимися образовательных программ: государственные ИС; системы доступа к верифицированному контенту; инструменты для организация облачных хранилищ; системы дистанционного обучения; использование больших данных; цифровые инструменты взаимодействия и коммуникации. Программа подразумевает практическое освоение методов работы с современными образовательными информационными системами (ФГИС «Моя школа», «Сферум», «ЦОК») и российскими цифровыми сервисами. Продуктом программы являются проекты, направленные на развитие электронной информационно-образовательной среды ОО.</t>
  </si>
  <si>
    <t>учителя-предметники, педагоги дополнительного образования, воспитатели.</t>
  </si>
  <si>
    <t xml:space="preserve">16-28.10.2023
</t>
  </si>
  <si>
    <t>В процессе освоения программы слушатели знакомятся с понятием, назначением и видами интернет-ресурсов (сайтов), нормативно-правовыми требованиями к сайтам образовательных организаций и педагогов, возможностями использования интернет-ресурса педагога в образовательном процессе. Курс предполагает создание персонального сайта педагога с нуля с использованием инструментария онлайн-конструктора сайтов и частичное наполнение сайта контентом средствами цифровых инструментов, встраивание текстового, визуального и видео контента на страницы сайта.</t>
  </si>
  <si>
    <t>руководящие и педагогические работники образовательных организаций (управленческие команды и педагоги ОО)</t>
  </si>
  <si>
    <t>23.01-03.02.2023</t>
  </si>
  <si>
    <t>В программе рассматриваются теоретические вопросы, связанные с формированием цифровой образовательной среды (ЦОС) образовательной организации как основы цифровой трансформации образования; современными тенденциями развития и новыми возможностями ЦОС (экосистема цифровой образовательной среды; верифицированный контент, средства коммуникации и создания школьного сообщества); изменением структуры ООП в связи с цифровой трансформацией. Курс предполагает практическое освоение методов работы с мобильным компьютерным классом, интерактивной панелью, современными образовательными информационными системами (ФГИС «Моя школа», «Сферум», «ЦОК»).</t>
  </si>
  <si>
    <t>27.02-17.03.2023</t>
  </si>
  <si>
    <t>В рамках программы рассматриваются: понятие и состав цифровой образовательной среды в соответствии с ФГОС; основные тенденции формирования «Цифровой школы»; верифицированный образовательный контент, доступный педагогу в сети интернет; онлайн-банки заданий; цифровые инструменты и сервисы для организации учебной деятельности. Обучение по программе носит практико-ориентированный характер. В ходе обучения слушатели получат представление о цифровых инструментах, необходимых современному педагогу для организации образовательного процесса и получат практический опыт их использования.</t>
  </si>
  <si>
    <t xml:space="preserve">15-26.05.2023
</t>
  </si>
  <si>
    <t>В рамках программы рассматривается понятие и состав цифровой образовательной среды в соответствии с ФГОС, государственная политика формирования цифровой образовательной среды, федеральные государственные информационные системы и платформы, предоставляющие технологические возможности для организации образовательных коммуникаций в цифровой среде, платформы «Моя школа», «Сферум», «VK-мессенджер» и методические аспекты их использования в образовательном процессе. В программе также уделяется внимание российским сетевым инструментам и сервисам, позволяющим организовать образовательные коммуникации на уроках.</t>
  </si>
  <si>
    <t>18.09 - 29.09.2023</t>
  </si>
  <si>
    <t>В рамках курса предполагается изучение практических аспектов проектирования условий для образовательной деятельности на основе функциональных возможностей онлайн конструктора цифровых образовательных материалов CORE и конструктораYandex Forms, а также медиатеки издательства «Просвещение». Практические работы, ориентированны на создание цифровых образовательных материалов для урока и внеурочной деятельности на основе возможностей онлайн конструктора и электронных образовательных ресурсов в соответствии с требованиями обновленных ФГОС.</t>
  </si>
  <si>
    <t>03.04-07.04.2023</t>
  </si>
  <si>
    <t>В рамках курса предполагается изучение практических аспектов создания учебных видеоматериалов как эффективной формы представления учебного контента в условиях электронного обучения. В ходе освоения программы слушатели проходят путь от написания сценариев до создания собственных видеофильмов различных жанров, как индивидуально, так и в группе; знакомятся с созданием и функционированием школьной видеостудии (на основе практического опыта образовательных организаций).</t>
  </si>
  <si>
    <t>Все категории педагогических работников</t>
  </si>
  <si>
    <t>6.02-03.03.2023</t>
  </si>
  <si>
    <t>В рамках программы рассматривается государственная политика в области формирования и развития функциональной грамотности (ФГ) обучающегося при реализации программ начального общего, основного общего и среднего общего образования в условиях ФГОС, теоретические и практические аспекты применения цифровых технологий для развития ФГ обучающихся по пяти направлениям (читательская, математическая, естественно-научная грамотность, креативное мышление и глобальные компетенции). Обучение подразумевает выполнение практических работ, ориентированных на проектирование учебных заданий на развитие ФГ с использованием методов и приёмов применения современных цифровых инструментов и сервисов.</t>
  </si>
  <si>
    <t>Преодоление трудностей в формировании читательской грамотности младших школьников (педагогическая мастерская)</t>
  </si>
  <si>
    <t>Воспитательные возможности цифровой образовательной среды</t>
  </si>
  <si>
    <t>03-15.04.2023</t>
  </si>
  <si>
    <t>В программе рассматриваются вопросы использования цифровых технологий в воспитательно-образовательном процессе, в частности организация деятельности учащихся в сети Интернет. Рассматриваются интернет-активности гражданско-правовой, социальной, экологической направленности, направленные на воспитание школьников через учебные задания и проекты с использованием цифровых инструментов. В ходе обучения осуществляется разработка онлайн активности на практике (на выбор: интернет-проект, веб-квест.), включающей проектирование индивидуальной и групповой деятельности учащихся в открытой цифровой среде и создание дидактических материалов на основе использования цифровых инструментов и сервисов сети Интернет.</t>
  </si>
  <si>
    <t>16.01-17.02.2023</t>
  </si>
  <si>
    <t>В рамках курса рассмотриваются практические аспекты организации условий для медиаобразования в современной школе на основе школьного пресс-центра. В рамках обучения планируется выполнение практических работ, ориентированных на освоение слушателями способов применения современных медиа технологий для создания печатных школьных изданий, аудиовизуальных материалов, продуктов мобильной журналистики.</t>
  </si>
  <si>
    <t>30.01-11.02.2023</t>
  </si>
  <si>
    <t>В рамках курсов рассматриваются особенности создания и обработки видеоматериалов, основные подходы к видеосъемке и монтажу видеофильмов на основе программ видеомотажа Pinnacle Studio, Movavi Video Suite, создание фильмов по технологии  Stop Motion, проектирование и создание учебных фильмов, знакомство с видео сервисами в сети Интернет для создания скринкаста, сторителлинга, буктрейлеров и других видеоматериалов.</t>
  </si>
  <si>
    <t>Большие данные в профессиональной деятельности педагога как ресурс управления качеством образовательной деятельности в условиях обновленных ФГОС</t>
  </si>
  <si>
    <t>20.02 - 18.03.2023</t>
  </si>
  <si>
    <t>В рамках курса рассматриваются особенности применения технологии больших данных в общем образовании как инструмента управления качеством образования в условиях обновленных ФГОС. Практические задания ориентированы на освоение слушателями цифровых инструментов и способов объективного педагогического оценивания в условиях современной школы. На основе практических кейсов и мастерских с участием стажерских площадок института слушатели будут иметь возможность познакомиться с лучшими практиками в области работы с данными в рамках внутришкольной системы оценки качества образования.</t>
  </si>
  <si>
    <t>Учителя 
информатики</t>
  </si>
  <si>
    <t>13.11.2023 - 
9.12.2023</t>
  </si>
  <si>
    <t>Содержание дополнительной профессиональной образовательной программы включает в себя изучение следующих вопросов: 
• ФГОС ООО, примерные программы базового и углубленного уровня, тематическое планирование, конструктор рабочих программ. 
• Урок: понятие, классификация уроков, этапы уроков, технологическая карта урока. 
• Интерактивные формы работы и приемы активизации познавательной деятельности учащихся на уроке информатики. 
• Открытые образовательные платформы и их использование на уроке информатики. 
• Технология организации образовательного процесса (смешанное обучение, дистанционные образовательные технологии).</t>
  </si>
  <si>
    <t>25.09.2023 - 
07.10.2023</t>
  </si>
  <si>
    <t>Содержание дополнительной профессиональной образовательной программы включает в себя описание базовых алгоритмических структур, их графическое представление и знакомство с пятью базовыми абстрактными алгоритмическими моделями, позволяющими строить алгоритмы любой сложности: машина Тьюринга, машина Поста, машина с неограниченными регистрами, нормальные алгоритмы Маркова, примитивно-рекурсивные функции. Для каждой абстрактной алгоритмической модели дается ее формальное описание: система допустимых команд и ограничения по используемому алфавиту и памяти. При помощи каждой алгоритмической модели слушатели дополнительной профессиональной образовательной программы научатся создавать вычислительные алгоритмы, исполнять их на формальном исполнителе, описывать его свойства и понимать устанавливаемые ограничения.</t>
  </si>
  <si>
    <t>Педагоги все</t>
  </si>
  <si>
    <t>25.09-29.09.2023</t>
  </si>
  <si>
    <t xml:space="preserve">Цель: повышение профессионального уровня слушателей в рамках имеющейся квалификации в области создания школьного музея. 
В ходе программы будут рассмотрены вопросы, связанные с организацией школьного музея, его роли в воспитательном пространстве образовательной организации, построением музейно-выставочных экспозиций. Одним из аспектов программы является вопрос о роли музея, о его ключевой миссии для формирования, поддержки и продвижения образа места. Экскурсионная деятельность. </t>
  </si>
  <si>
    <t>Современный классный руководитель: технологии организации воспитания в классном коллективе</t>
  </si>
  <si>
    <t>педагогические работники общеобразовательных организаций, образовательных организаций профессионального образования, реализующие функции классных руководителей</t>
  </si>
  <si>
    <t>18.09-22.09.2023</t>
  </si>
  <si>
    <t xml:space="preserve">Цель: повышение профессионального уровня слушателей в рамках имеющейся квалификации в области воспитания, необходимых при осуществлении классного руководства.
В рамках курса рассматривается вопросы о специфике организации работы классного руководителя в условиях реализации рабочей программы воспитания в образовательных организациях.
Проектирование воспитательной деятельности классного руководителя с учетом законодательства в сфере образования, технологии воспитания: содержание, алгоритм. </t>
  </si>
  <si>
    <t>Руководители и педагогические работники образовательных организаций дополнительного образования (заместители директоров, методисты, педагоги-организаторы, педагоги дополнительного образования, концертмейстеры и др.). /Приоритет для инновационной площадки кафедры по тематики курсов</t>
  </si>
  <si>
    <t>03.04-14.04.2023</t>
  </si>
  <si>
    <t>ГБОУ ДПО НИРО, муддл</t>
  </si>
  <si>
    <t>Цель: создание условий для совершенствования компетенций руководителей и педагогов ОО ДОД по вопросам воспитания
Содержание курса ориентировано на совершенствование профессиональных компетенций руководителей и педагогических работников образовательных организаций дополнительного образования в сфере управления и организации воспитательного процесса с учетом требований государственной политики и современных методов, приемов и технологий в воспитании, внедрения новых подходов к практике управления  и организации воспитания в образовательной организацией дополнительного образования с учетом задач  по реализации Концепции развития дополнительного образования-2030.</t>
  </si>
  <si>
    <t>Методическое сопровождение педагогов в организации работы школьного театра</t>
  </si>
  <si>
    <t>Педагоги ОО</t>
  </si>
  <si>
    <t>09.10-13.10.2023</t>
  </si>
  <si>
    <t>Аннотация: программа состоит из одиннадцати разделов, в начале курса входная диагностика и в конце курса выходная диагностика с итоговой аттестацией в формате демонстрационного зачета. Программой предусмотрены аудиторные занятия, включающие в общем объеме 8 часов лекций и 18 часов практических занятий, 10 часов самостоятельных работ
Цель: совершенствование профессиональных компетенций педагогов в области создания педагогических и научно–методических условий достижения личностных результатов обучающимися посредством организации работы школьных театров</t>
  </si>
  <si>
    <t>10.04-14.04.2023</t>
  </si>
  <si>
    <t>Цель: совершенствование профессиональных умений слушателей в части разработки и реализации программ организации отдыха и оздоровления детей. 
В рамках курса изучение актуальных нормативных актов в сфере воспитания, изучение современных направлений и актуальных тенденций развития сферы отдых и оздоровления детей; анализ примеров лучших современных практик отдыха и оздоровления детей; разработка участниками курса проектов программ, проектов, разработок.</t>
  </si>
  <si>
    <t xml:space="preserve">Актуальные методические инструменты и технологии во внеурочной деятельности </t>
  </si>
  <si>
    <t>17.04. -21.04.2023</t>
  </si>
  <si>
    <t>Аннотация: программа состоит из десяти разделов, в начале и в конце курса входная выходная диагностика (рефлексивная мишень) в завершении курса итоговая аттестация в формате питча (презентация продукта MVP). Программой предусмотрены аудиторные занятия, включающие в общем объеме 8 часов лекций и 18 часов практических занятий, 10 часов самостоятельных работ
Цель: совершенствование профессиональных компетенций педагогов в области создания педагогических и научно–методических условий достижения личностных результатов обучающимися посредством организации работы с применением образовательной палитры современных и актуальных методических инструментов и технологий.</t>
  </si>
  <si>
    <t xml:space="preserve">«Успех каждого ребенка»: цели и механизм реализации в образовательной деятельности </t>
  </si>
  <si>
    <t>Педагогические работники организаций дополнительного образования детей (педагоги, методисты, педагоги-организаторы); в рамках курса могут пройти обучение учителя и другие работники школ, совмещающие должность педагога дополнительного образования</t>
  </si>
  <si>
    <t>Цель: развитие профессиональных компетенций слушателей в области образовательной деятельности с учетом задач национального и регионального проекта «Успех каждого ребенка»; расширение компетенций педагогических работников с учетом профессионального стандарта «Педагог дополнительного образования детей и взрослых» и положений концепции развития дополнительного образования
Курс направлен на повышение профессиональных компетенций методистов, педагогов-организаторов и педагогов дополнительного образования, ориентированных на обновление содержания дополнительного образования, форм и методов работы в рамках реализации регионального проекта "Успех каждого ребенка" и Концепции развития дополнительного образования-2030.</t>
  </si>
  <si>
    <t>Руководители организаций дополнительного образования детей (директора, заместители директоров, руководители структурных подразделений или лица, исполняющие данные должностные обязанности)</t>
  </si>
  <si>
    <t>18.09-24.11.2023</t>
  </si>
  <si>
    <t>Цель: совершенствование профессиональных компетенций руководителей образовательных организаций дополнительного образования в сфере управления образовательных процессом, создание научно-методических, педагогических условий для эффективного решения актуальных профессиональных задач образовательно-воспитательной практики, внедрения новых технологий в практику управления образовательной организацией дополнительного образования
В рамках курсов рассматриваются: вопросы развития системы дополнительного образования детей в Российской Федерации и в Нижегородской области и ее организационно-педагогическое обеспечение. Особое внимание уделяется вопросам стратегии и тактики развития организаций дополнительного образования в современных условиях, программированию и организации деятельности руководителей в образовательной организации, сетевому взаимодействию и социальному партнерству в рамках реализации национального проекта "Образование" и федерального проекта «Успех каждого ребенка», реализации Концепции развития дополнительного образования-2030.</t>
  </si>
  <si>
    <t>ГБОУ ДПО НИРО, г.о.г. Кулебаки</t>
  </si>
  <si>
    <t xml:space="preserve">Программирование развития ОО ДОД
</t>
  </si>
  <si>
    <t>Руководители организаций дополнительного образования детей (директора, заместители директоров, руководители структурных подразделений), методисты, педагоги, участвующие в разработке программы развития ОО ДОД</t>
  </si>
  <si>
    <t>20.03-31.03.2023</t>
  </si>
  <si>
    <t>Цель: совершенствование профессиональных компетенций руководителей и профессиональной команды учреждения в разработке и реализации программы развития образовательной организации.
В рамках курса рассматриваются: нормативно-правовые, методические, стратегические и тактические вопросы разработки и реализации программы развития как управленческого документа. Особое внимание уделяется программно-целевому подходу и логике разработки программы, содержательному наполнению, подбору методического и мониторингового инструментария. В ходе курса осуществляется разработка плана деятельности и управления реализацией программы развития ОО ДОД.</t>
  </si>
  <si>
    <t>Организационно-педагогическое сопровождение ранней профориентации на педагогические профессии в образовательных организациях разных типов</t>
  </si>
  <si>
    <t>Кафедра теории и практики воспитания и дополнительного образования (совместно с кафедрой теории и методики обучения технологии и экономике)</t>
  </si>
  <si>
    <t>педагогические работники образовательных организаций (участники проекта по ранней профориентации на педагогические профессии)</t>
  </si>
  <si>
    <t>27.03-28.04.2023</t>
  </si>
  <si>
    <t>ГБОУ ДПО НИРО, Стажерские площадки</t>
  </si>
  <si>
    <t>Цель: повышение профессионального уровня слушателей в рамках имеющейся квалификации в области воспитания с возможностями повышения эффективности работы по формированию у обучающихся устойчивой мотивации к обоснованному профессиональному самоопределению в педагогических профессиях.
В рамках курса рассматривается вопросы о специфике организации работы по ранней профориентации на педагогические профессии</t>
  </si>
  <si>
    <t>педагогические работники общеобразовательных организаций, реализующие функции классных руководителей (стаж до 3 лет)</t>
  </si>
  <si>
    <t>06.03-10.03</t>
  </si>
  <si>
    <t>Цель: повышение профессионального уровня слушателей в рамках имеющейся квалификации в области воспитания, необходимых при осуществлении классного руководства.
В рамках курса рассматривается вопросы о специфике организации работы классного руководителя в условиях реализации рабочей программы воспитания в образовательных организациях (модуль «Классное руководство»). Включенность и решение задач реализации программы воспитания в классного руководителя с учетом законодательства в сфере образования. 
Курс направлен на повышение профессионального уровня классного руководителя. Рассматривает методику работы классного руководителя по всем направлениям воспитательной работы с обучающимися в современных условиях, организационно-педагогические основы внеурочной воспитательной деятельности, содержание и методику деятельности по формированию базовой культуры обучающихся, взаимодействие классного руководителя с социальными институтами воспитания. Планирование и программирование деятельности на основе рабочей программы воспитания.</t>
  </si>
  <si>
    <t>Классные руководители, кураторы групп СПО, педагоги-организаторы, советники директора по воспитанию</t>
  </si>
  <si>
    <t>23.01-27.01.2023 (1 поток); 
20.02-25.02.2023 (2 поток); 
20.03-24.03.2023 (3 поток);
23.10-27.10.2023 (4 поток)</t>
  </si>
  <si>
    <t>Совершенствование профессиональных компетенций педагогических работников образовательных организаций (классных руководителей, кураторов) в вопросах реализации занятий внеурочной деятельности «Разговоры о важном».
В рамках курса будут рассмотрены вопросы организации, ведения курса ВД «Разговоры о важном», современные воспитательные технологии, актуальные форматы проведения классных часов с учетом особенностей обучающихся. Курс предполагает модульную реализацию (классные руководители НОО, классные руководители ООО и СОО, кураторы групп СПО).</t>
  </si>
  <si>
    <t>вожатые, педагоги-организаторы (ОО, СПО)</t>
  </si>
  <si>
    <t>02.10-27.10.2023</t>
  </si>
  <si>
    <t>Цель: совершенствование профессиональных компетенций слушателей в области организации воспитательного процесса и взаимодействия с общественными объединениями.
В рамках курсов существенное внимание уделяется вопросам организации деятельности вожатого, педагога-организатора, рабочей программе воспитания, организации и сопровождение деятельности детских общественных объединений, особенностям воспитательной работы, современным технологиям воспитания (проектные технологии, КТД, игровые, ИКТ, лидерство и др.).</t>
  </si>
  <si>
    <t>социальные педагоги ОО, ПОО</t>
  </si>
  <si>
    <t>13.02-17.03.2023</t>
  </si>
  <si>
    <t>Аннотация: программа состоит из пятнадцати разделов, в начале курса входная диагностика и в конце курса выходная диагностика, итоговая аттестация в формате демонстрационного зачета. Программой предусмотрены аудиторные занятия, включающие в общем объеме 20 часов лекций и 40 часов практических занятий, 12 часов самостоятельных работ
Цель реализации программы: повышение профессионального уровня специалистов по социальной педагогике, создание педагогических и научно–методических условий для эффективного профессионального роста слушателей, формирование системных умений самостоятельной организации труда и реализации их в профессиональной деятельности.</t>
  </si>
  <si>
    <t>Воспитательная деятельность в системе среднего профессионального образования: эффективные технологии</t>
  </si>
  <si>
    <t xml:space="preserve">педагогические работники образовательных организаций профессионального образования, реализующие функции классных руководителей, воспитатели общежитий </t>
  </si>
  <si>
    <t>13.02.-17.02</t>
  </si>
  <si>
    <t>Цель: совершенствование профессиональных компетенций педагогических работников ПОО СПО в вопросах современной воспитательной работы в системе СПО 
В рамках курса рассматривается вопросы о специфике организации работы классного руководителя в условиях реализации рабочей программы воспитания в образовательных организациях. Рассматриваются вопросы планирования и осуществления воспитательной работы в системе СПО в соответствии с современными нормативно-методическими требованиями.
Знакомство с современными воспитательными технологиями, методикой их использования в воспитательном процессе.</t>
  </si>
  <si>
    <t xml:space="preserve">Заместители руководителей ПОО </t>
  </si>
  <si>
    <t xml:space="preserve">    Актуальность  программы обоснована новыми требованиями к организации воспитания и социализации обучающихся в ПОО, отражёнными в документах современной образовательной политики (Федеральный Закон «Об образовании в РФ»; Профессиональный стандарт «Руководитель ОО»; обновленный ФГОС ОО (2021), Концепция развития дополнительного образования в РФ, Стратегия развития воспитания детей в РФ до 2025 г. и др.).
   Цель: совершенствование профессионального уровня руководителя ПОО в сфере воспитания, приобретение компетенций в создании условий для эффективного решения актуальных профессиональных задач образовательно-воспитательной практики, внедрения педагогического опыта и новых технологий воспитания. Содержанием ДПП являются вопросы теории и методики воспитания обучающихся в ПОО: научные подходы к исследованию развития воспитательных систем и рабочих программ воспитания, взаимосвязь теории воспитания и социализации с образовательной практикой в профессиональной образовательной организации.</t>
  </si>
  <si>
    <t>Реализация рабочей программы воспитания: специфика современного родительства</t>
  </si>
  <si>
    <t>педагогические работники общеобразовательных организаций, реализующие функции классных руководителей</t>
  </si>
  <si>
    <t>10.04.-21.04.2023</t>
  </si>
  <si>
    <t xml:space="preserve">Цель: повышение профессионального уровня слушателей в рамках имеющейся квалификации в области воспитания, необходимых при осуществлении классного руководства.
В рамках курса рассматривается вопросы о специфике организации работы классного руководителя в условиях реализации рабочей программы воспитания в образовательных организациях (модуль «Работа с родителями»). Включенность и решение задач реализации программы воспитания в классного руководителя с учетом законодательства в сфере образования. 
Курс рассматривает теоретико-методологические основы взаимодействия общеобразовательной организации с родителями. Изучение детско-родительских отношений и стилей родительского воспитания. Инновационные подходы к организации взаимодействия образовательной организации с семьями обучающихся. Курс предполагает рассмотрение возможности новых подходов к активному вовлечению родителей в процесс воспитания детей. Изучение и анализ практического опыта классных руководителей региона. Знакомство с полезными ресурсами. </t>
  </si>
  <si>
    <t>Современный дизайн воспитания</t>
  </si>
  <si>
    <t>Заместители директора, педагоги-организаторы, советники директора по воспитанию, классные руководители, кураторы групп СПО</t>
  </si>
  <si>
    <t xml:space="preserve">Цель: совершенствование профессиональных компетенций педагогов в организации процесса воспитания обучающихся в соответствии с требованиями федеральных государственных образовательных стандартов. 
Современные требования к реализации воспитания в образовательных учреждениях требуют от педагога активную, открытую, гуманистически направленную позицию педагога, способного к использованию современных методик и технологий с целью создания условий для развития личности ребенка. 
В рамках курса осмысление государственной политики в сфере воспитания, формирование осознанной позиции педагога, основанной на знании современных подходов и технологий воспитания. Ценностные основы воспитания (традиционные российские ценности). Анализ и проектирование обновленных организационно-педагогических условий в воспитательной деятельности. </t>
  </si>
  <si>
    <t>Заместители директора, педагоги-организаторы, советники директора по воспитанию, ИП по реализации РПВ</t>
  </si>
  <si>
    <t>13.03-31.03.2023</t>
  </si>
  <si>
    <t>Цель: Совершенствование профессиональных компетенций педагогических работников образовательных организаций в вопросах организации воспитательной работы для осуществления профессиональной деятельности по реализации программы воспитания в соответствии с требованиями Федеральных государственных образовательных стандартов.
В государственной образовательной политике воспитание подрастающего поколения рассматривается как стратегический общенациональный приоритет, а повышение эффективности воспитательной деятельности является одной из приоритетных задач системы образования. Для решения данной задачи, предлагается курс, направленный на формирование единого подхода в общеобразовательной организации в вопросах разработки и реализации рабочей программы воспитания и календарного плана воспитательной работы.
В рамках курсов рассматриваются вопросы обновленных ФГОС, рабочей программе воспитания, методике разработки и внедрения. Воспитание и социализация обучающихся в образовательной организации. Обновление нормативно-правовых основ воспитания. Особенности реализации рабочей программы воспитания в образовательных организациях. Воспитательная среда. Современные технологии воспитания.</t>
  </si>
  <si>
    <t>Педагогические работники общеобразовательных организаций, организаций дополнительного образования, среднего профессионального образования</t>
  </si>
  <si>
    <t>27.02-24.03.2023</t>
  </si>
  <si>
    <t xml:space="preserve">Цель: формирование представлений о современных воспитательных технологиях, возможностях их применения в образовательном процессе образовательной организации общего образования (среднего профессионального), а также формирование компетенций практического применения воспитательных технологий в работе с обучающимися школьного возраста
Содержание курса ориентировано на совершенствование профессиональных компетенций педагогических работников образовательных организаций по применению современных технологий воспитания в образовательном процессе с учетом реализации рабочей программы воспитания и нормативных требований к занятости детей в урочной, внеурочной и внеклассной деятельности. В курсе уделяется внимание представлению и презентации технологий воспитания, которые используют слушатели в своей деятельности </t>
  </si>
  <si>
    <t>Заместители руководителей ОО по воспитательной работе</t>
  </si>
  <si>
    <t>02.10 - 08.12.2023</t>
  </si>
  <si>
    <t>Актуальность  программы обоснована новыми требованиями к организации воспитания и социализации обучающихся в ОО, отражёнными в документах современной образовательной политики (Федеральный Закон «Об образовании в РФ»; Профессиональный стандарт «Руководитель ОО»; обновленный ФГОС ОО (2021), Концепция развития дополнительного образования в РФ, Стратегия развития воспитания детей в РФ до 2025 г. и др.).
Цель: совершенствование профессионального уровня руководителя в области воспитания, приобретение компетенций в создании научно-методических условий для разработки рабочих программ воспитания, внедрения педагогического опыта и новых технологий воспитания. Содержанием ДПП являются вопросы теории и методики воспитания и социализации: научные подходы к исследованию развития воспитательных систем и программ воспитания, взаимосвязь теории воспитания и социализации с образовательной практикой.</t>
  </si>
  <si>
    <r>
      <rPr>
        <u val="single"/>
        <sz val="12"/>
        <color indexed="8"/>
        <rFont val="Times New Roman"/>
        <family val="1"/>
      </rPr>
      <t>1 поток:</t>
    </r>
    <r>
      <rPr>
        <sz val="12"/>
        <color indexed="8"/>
        <rFont val="Times New Roman"/>
        <family val="1"/>
      </rPr>
      <t xml:space="preserve"> 27.02. - 01.03.2023;               </t>
    </r>
    <r>
      <rPr>
        <u val="single"/>
        <sz val="12"/>
        <color indexed="8"/>
        <rFont val="Times New Roman"/>
        <family val="1"/>
      </rPr>
      <t>2 поток:</t>
    </r>
    <r>
      <rPr>
        <sz val="12"/>
        <color indexed="8"/>
        <rFont val="Times New Roman"/>
        <family val="1"/>
      </rPr>
      <t xml:space="preserve"> 13.03.-15.03.2023</t>
    </r>
  </si>
  <si>
    <r>
      <rPr>
        <b/>
        <u val="single"/>
        <sz val="12"/>
        <color indexed="8"/>
        <rFont val="Times New Roman"/>
        <family val="1"/>
      </rPr>
      <t>Биология</t>
    </r>
    <r>
      <rPr>
        <sz val="12"/>
        <color indexed="8"/>
        <rFont val="Times New Roman"/>
        <family val="1"/>
      </rPr>
      <t xml:space="preserve"> - 09.10.2023- 13.10.2023</t>
    </r>
  </si>
  <si>
    <r>
      <rPr>
        <b/>
        <u val="single"/>
        <sz val="12"/>
        <color indexed="8"/>
        <rFont val="Times New Roman"/>
        <family val="1"/>
      </rPr>
      <t>Химия</t>
    </r>
    <r>
      <rPr>
        <sz val="12"/>
        <color indexed="8"/>
        <rFont val="Times New Roman"/>
        <family val="1"/>
      </rPr>
      <t xml:space="preserve">  - 06.11.2023- 10.11.2023</t>
    </r>
  </si>
  <si>
    <r>
      <rPr>
        <b/>
        <u val="single"/>
        <sz val="12"/>
        <color indexed="8"/>
        <rFont val="Times New Roman"/>
        <family val="1"/>
      </rPr>
      <t>Физика</t>
    </r>
    <r>
      <rPr>
        <sz val="12"/>
        <color indexed="8"/>
        <rFont val="Times New Roman"/>
        <family val="1"/>
      </rPr>
      <t xml:space="preserve">  - 09.10.2023- 13.10.2023</t>
    </r>
  </si>
  <si>
    <r>
      <rPr>
        <b/>
        <u val="single"/>
        <sz val="12"/>
        <color indexed="8"/>
        <rFont val="Times New Roman"/>
        <family val="1"/>
      </rPr>
      <t xml:space="preserve">География </t>
    </r>
    <r>
      <rPr>
        <sz val="12"/>
        <color indexed="8"/>
        <rFont val="Times New Roman"/>
        <family val="1"/>
      </rPr>
      <t xml:space="preserve"> - 09.10.2023- 13.10.2023 </t>
    </r>
  </si>
  <si>
    <r>
      <rPr>
        <b/>
        <u val="single"/>
        <sz val="12"/>
        <color indexed="8"/>
        <rFont val="Times New Roman"/>
        <family val="1"/>
      </rPr>
      <t>химия</t>
    </r>
    <r>
      <rPr>
        <sz val="12"/>
        <color indexed="8"/>
        <rFont val="Times New Roman"/>
        <family val="1"/>
      </rPr>
      <t xml:space="preserve">    02.10 - 06.10.23</t>
    </r>
  </si>
  <si>
    <r>
      <rPr>
        <b/>
        <u val="single"/>
        <sz val="12"/>
        <color indexed="8"/>
        <rFont val="Times New Roman"/>
        <family val="1"/>
      </rPr>
      <t>география</t>
    </r>
    <r>
      <rPr>
        <sz val="12"/>
        <color indexed="8"/>
        <rFont val="Times New Roman"/>
        <family val="1"/>
      </rPr>
      <t xml:space="preserve"> - 23.10.23-27.10.23</t>
    </r>
  </si>
  <si>
    <r>
      <rPr>
        <b/>
        <u val="single"/>
        <sz val="12"/>
        <color indexed="8"/>
        <rFont val="Times New Roman"/>
        <family val="1"/>
      </rPr>
      <t xml:space="preserve">химия </t>
    </r>
    <r>
      <rPr>
        <sz val="12"/>
        <color indexed="8"/>
        <rFont val="Times New Roman"/>
        <family val="1"/>
      </rPr>
      <t>- 11.12 - 15.12.23</t>
    </r>
  </si>
  <si>
    <r>
      <rPr>
        <b/>
        <u val="single"/>
        <sz val="12"/>
        <color indexed="8"/>
        <rFont val="Times New Roman"/>
        <family val="1"/>
      </rPr>
      <t xml:space="preserve">Биология </t>
    </r>
    <r>
      <rPr>
        <sz val="12"/>
        <color indexed="8"/>
        <rFont val="Times New Roman"/>
        <family val="1"/>
      </rPr>
      <t>- 20.11.2023 - 24.11.2023</t>
    </r>
  </si>
  <si>
    <r>
      <rPr>
        <b/>
        <u val="single"/>
        <sz val="12"/>
        <color indexed="8"/>
        <rFont val="Times New Roman"/>
        <family val="1"/>
      </rPr>
      <t>география</t>
    </r>
    <r>
      <rPr>
        <sz val="12"/>
        <color indexed="8"/>
        <rFont val="Times New Roman"/>
        <family val="1"/>
      </rPr>
      <t xml:space="preserve"> - 04.12.-08.12.2023</t>
    </r>
  </si>
  <si>
    <r>
      <rPr>
        <b/>
        <u val="single"/>
        <sz val="12"/>
        <color indexed="8"/>
        <rFont val="Times New Roman"/>
        <family val="1"/>
      </rPr>
      <t>физика</t>
    </r>
    <r>
      <rPr>
        <sz val="12"/>
        <color indexed="8"/>
        <rFont val="Times New Roman"/>
        <family val="1"/>
      </rPr>
      <t xml:space="preserve"> - 20.11.2023 - 24.11.2023</t>
    </r>
  </si>
  <si>
    <r>
      <rPr>
        <b/>
        <u val="single"/>
        <sz val="12"/>
        <color indexed="8"/>
        <rFont val="Times New Roman"/>
        <family val="1"/>
      </rPr>
      <t>химия</t>
    </r>
    <r>
      <rPr>
        <sz val="12"/>
        <color indexed="8"/>
        <rFont val="Times New Roman"/>
        <family val="1"/>
      </rPr>
      <t xml:space="preserve"> - 09.10.2022 - 20.10.2023</t>
    </r>
  </si>
  <si>
    <r>
      <rPr>
        <b/>
        <u val="single"/>
        <sz val="12"/>
        <color indexed="8"/>
        <rFont val="Times New Roman"/>
        <family val="1"/>
      </rPr>
      <t xml:space="preserve">биология </t>
    </r>
    <r>
      <rPr>
        <sz val="12"/>
        <color indexed="8"/>
        <rFont val="Times New Roman"/>
        <family val="1"/>
      </rPr>
      <t>-25.09.23 - 29.09.23</t>
    </r>
  </si>
  <si>
    <r>
      <rPr>
        <b/>
        <u val="single"/>
        <sz val="12"/>
        <color indexed="8"/>
        <rFont val="Times New Roman"/>
        <family val="1"/>
      </rPr>
      <t xml:space="preserve">физика </t>
    </r>
    <r>
      <rPr>
        <sz val="12"/>
        <color indexed="8"/>
        <rFont val="Times New Roman"/>
        <family val="1"/>
      </rPr>
      <t>- 04.12.23 - 08.12.23</t>
    </r>
  </si>
  <si>
    <r>
      <rPr>
        <b/>
        <u val="single"/>
        <sz val="12"/>
        <color indexed="8"/>
        <rFont val="Times New Roman"/>
        <family val="1"/>
      </rPr>
      <t>биология</t>
    </r>
    <r>
      <rPr>
        <sz val="12"/>
        <color indexed="8"/>
        <rFont val="Times New Roman"/>
        <family val="1"/>
      </rPr>
      <t xml:space="preserve"> - 04.12.23 - 08.12.23</t>
    </r>
  </si>
  <si>
    <r>
      <rPr>
        <b/>
        <u val="single"/>
        <sz val="12"/>
        <color indexed="8"/>
        <rFont val="Times New Roman"/>
        <family val="1"/>
      </rPr>
      <t>химия</t>
    </r>
    <r>
      <rPr>
        <sz val="12"/>
        <color indexed="8"/>
        <rFont val="Times New Roman"/>
        <family val="1"/>
      </rPr>
      <t xml:space="preserve"> - 04.12.23 - 08.12.23</t>
    </r>
  </si>
  <si>
    <r>
      <rPr>
        <b/>
        <u val="single"/>
        <sz val="12"/>
        <color indexed="8"/>
        <rFont val="Times New Roman"/>
        <family val="1"/>
      </rPr>
      <t>география</t>
    </r>
    <r>
      <rPr>
        <sz val="12"/>
        <color indexed="8"/>
        <rFont val="Times New Roman"/>
        <family val="1"/>
      </rPr>
      <t xml:space="preserve"> - 20.11-24.11.2023</t>
    </r>
  </si>
  <si>
    <r>
      <t>1 поток</t>
    </r>
    <r>
      <rPr>
        <sz val="12"/>
        <color indexed="8"/>
        <rFont val="Times New Roman"/>
        <family val="1"/>
      </rPr>
      <t xml:space="preserve">                          14.02-15.02.2023                      </t>
    </r>
    <r>
      <rPr>
        <u val="single"/>
        <sz val="12"/>
        <color indexed="8"/>
        <rFont val="Times New Roman"/>
        <family val="1"/>
      </rPr>
      <t>2 поток</t>
    </r>
    <r>
      <rPr>
        <sz val="12"/>
        <color indexed="8"/>
        <rFont val="Times New Roman"/>
        <family val="1"/>
      </rPr>
      <t xml:space="preserve">                         14.03-15.03.2023                 </t>
    </r>
    <r>
      <rPr>
        <u val="single"/>
        <sz val="12"/>
        <color indexed="8"/>
        <rFont val="Times New Roman"/>
        <family val="1"/>
      </rPr>
      <t>3 поток</t>
    </r>
    <r>
      <rPr>
        <sz val="12"/>
        <color indexed="8"/>
        <rFont val="Times New Roman"/>
        <family val="1"/>
      </rPr>
      <t xml:space="preserve">                            11.04-12.04.2023                           </t>
    </r>
    <r>
      <rPr>
        <u val="single"/>
        <sz val="12"/>
        <color indexed="8"/>
        <rFont val="Times New Roman"/>
        <family val="1"/>
      </rPr>
      <t>4 поток</t>
    </r>
    <r>
      <rPr>
        <sz val="12"/>
        <color indexed="8"/>
        <rFont val="Times New Roman"/>
        <family val="1"/>
      </rPr>
      <t xml:space="preserve">                        26.09-27.09.2023                   </t>
    </r>
    <r>
      <rPr>
        <u val="single"/>
        <sz val="12"/>
        <color indexed="8"/>
        <rFont val="Times New Roman"/>
        <family val="1"/>
      </rPr>
      <t>5 поток</t>
    </r>
    <r>
      <rPr>
        <sz val="12"/>
        <color indexed="8"/>
        <rFont val="Times New Roman"/>
        <family val="1"/>
      </rPr>
      <t xml:space="preserve">                               21.11-22.11.2023</t>
    </r>
  </si>
  <si>
    <r>
      <rPr>
        <u val="single"/>
        <sz val="12"/>
        <color indexed="8"/>
        <rFont val="Times New Roman"/>
        <family val="1"/>
      </rPr>
      <t>1 поток</t>
    </r>
    <r>
      <rPr>
        <sz val="12"/>
        <color indexed="8"/>
        <rFont val="Times New Roman"/>
        <family val="1"/>
      </rPr>
      <t xml:space="preserve">                        07.02-22.03.2023          </t>
    </r>
    <r>
      <rPr>
        <u val="single"/>
        <sz val="12"/>
        <color indexed="8"/>
        <rFont val="Times New Roman"/>
        <family val="1"/>
      </rPr>
      <t>2 поток</t>
    </r>
    <r>
      <rPr>
        <sz val="12"/>
        <color indexed="8"/>
        <rFont val="Times New Roman"/>
        <family val="1"/>
      </rPr>
      <t xml:space="preserve">                   04.04-17.05.2023                 </t>
    </r>
    <r>
      <rPr>
        <u val="single"/>
        <sz val="12"/>
        <color indexed="8"/>
        <rFont val="Times New Roman"/>
        <family val="1"/>
      </rPr>
      <t>3 поток</t>
    </r>
    <r>
      <rPr>
        <sz val="12"/>
        <color indexed="8"/>
        <rFont val="Times New Roman"/>
        <family val="1"/>
      </rPr>
      <t xml:space="preserve">                       19.09-01.11.2023                 </t>
    </r>
    <r>
      <rPr>
        <u val="single"/>
        <sz val="12"/>
        <color indexed="8"/>
        <rFont val="Times New Roman"/>
        <family val="1"/>
      </rPr>
      <t>4 поток</t>
    </r>
    <r>
      <rPr>
        <sz val="12"/>
        <color indexed="8"/>
        <rFont val="Times New Roman"/>
        <family val="1"/>
      </rPr>
      <t xml:space="preserve">                            23.10-05.12.2023                  </t>
    </r>
    <r>
      <rPr>
        <u val="single"/>
        <sz val="12"/>
        <color indexed="8"/>
        <rFont val="Times New Roman"/>
        <family val="1"/>
      </rPr>
      <t>5 поток</t>
    </r>
    <r>
      <rPr>
        <sz val="12"/>
        <color indexed="8"/>
        <rFont val="Times New Roman"/>
        <family val="1"/>
      </rPr>
      <t xml:space="preserve">                        07.11-20.12.2023</t>
    </r>
  </si>
  <si>
    <t xml:space="preserve">Отдел внутреннего аудита образовательных процессов </t>
  </si>
  <si>
    <t>ДА</t>
  </si>
  <si>
    <t>учителя-предметники, работающие в 10-11-х классах общеобразовательных организаций</t>
  </si>
  <si>
    <t xml:space="preserve">Программа направлена на совершенствование профессиональных компетенций слушателей в области организации и сопровождения индивидуального проектирования обучающегося в рамках реализации требований ФГОС среднего общего образования. Слушатели познакомяться с нормативными и организационными основами организации и сопровождения проектной деятельности обучающихся на ступени среднего общего образования, с методологией проектной деятельности. Научатся применять на практике методы организации разработки,сопровождения реализации, организации защиты и экспертизы  индивидуального проекта обучающегося 10-11 класса. </t>
  </si>
  <si>
    <t>Проектирование организационно-управленческих условий перевода школ в эффективный режим функционирования</t>
  </si>
  <si>
    <t>144 (из них 60 ч. сам.работы)</t>
  </si>
  <si>
    <t>Отдел внутреннего аудита образовательных процессов совместно с кафедрой теории и практики управления образованием  и центром качества образования</t>
  </si>
  <si>
    <t>Руководители школ с низкими результатами обучения и рисками снижения образовательных результатов</t>
  </si>
  <si>
    <t>февраль</t>
  </si>
  <si>
    <t xml:space="preserve">Программа реализуется совместно с кафедрой теории и практики управления образованием  и центром качества образования. Программа направлена на совершенствование профессиональных компетенций слушателей в области проектирования организационно-управленческих условий преодоления рисков снижения образовательных результатов в школах с низкими образовательными результатами. Слушатели ознакомятся с современной государственной политикой в области обеспечения качества образования, основными факторами риска снижения результатов обучения,  требованиями  к концепции развития, программам антирисковых мер (антирисковые программы),  разработке управленческих решений по результатам анализа. Слушатели будут уметь проводить анализ факторов риска,принимать управленческие решения по результатам анализа, разрабатывать  программу  преодоления рисков / профилактики снижения образовательных результатов. </t>
  </si>
  <si>
    <t>Учителя-предметники, работающие в 8-11-х классах школ с низкими результатами обучения (школьные команды)</t>
  </si>
  <si>
    <t>март - октябрь (по скользящему расписанию)</t>
  </si>
  <si>
    <t>Программа направлена на совершенствование профессиональных компетенций педагогических работников в области создания педагогических условий преодоления образовательной неуспешности обучающихся 8-11-х классов школ с низкими. Слушатели ознакомятся с государственными требованиями к обеспечению качества обучения,требованиями ФГОС  к планируемым предметным результатам обучающихся,современными требования к учителю; научатся  разрабатывать индивидуальный план профессионального роста педагога на основе анализа собственных профессиональных дефицитов,  карту материалы в технологии блочно-модульного обучении, проектировать дифференцированные учебные задачи , конструировать комплект документов по индивидуальному маршруту ликвидации предметных дефицитов для обучающихся на основе анализа его образовательных результатов, разрабатывать проект учебного занятия и осуществлять экспертизу его содержательной и методической полноценности , а также рефлексию собственной профессиональной деятельности на учебном занятии с применением протокола наблюдения урока.</t>
  </si>
  <si>
    <t>Комплексные меры реагирования на деструктивные проявления в поведении обучающихся</t>
  </si>
  <si>
    <t>Социальные педагоги, классные руководители, психологи, заместители директора (ОО, ПОО)</t>
  </si>
  <si>
    <t>18 ч</t>
  </si>
  <si>
    <t xml:space="preserve">18.09-20.09.2023
</t>
  </si>
  <si>
    <t>Представленная программа направлена на развитие профессиональных компетенций слушателей в области организации  математической деятельности учащихся на основе использования электронных образовательных ресурсов. Основной акцент делается на основных направлениях и различных моделях организации деятельности учащихся (учебной и внеучебной) на основе ЭОР в процессе обучения математике. На практических занятиях фокусируется внимание слушателей на отборе содержания для обучения математике на основе ЭОР и осуществление деятельности по анализу и отбору ЭОР по математике для использования их в процессе обучения. В процессе обучения организуется деятельность, направленная на формирование у слушателей компетенций, обеспечивающих профессиональное владение ими рассматриваемым инструментарием (ЭОР) для решения задач, возникающих в деятельности учителя математики.</t>
  </si>
  <si>
    <t>учителя математики и преподаватели ГОО СПО</t>
  </si>
  <si>
    <t>Программа повышения квалификации ориентирована на совершенствование профессиональных компетенций учителя математики в области повышения уровня функциональной грамотности школьников. В рамках курсов слушатели познакомятся с диагностической моделью математической грамотности, обсудят подходы к развитию математической грамотности и ее оценки. Акцент будет сделан на особенностях заданий на распознавание математических понятий, объектов и закономерностей в реальных жизненных ситуациях и построению математических моделей и обоснованному выбору математического аппарата для решения реальных проблем.</t>
  </si>
  <si>
    <t>24.04-28.04.2023
(1 поток) 30.10-3.11.2023 (2 поток)</t>
  </si>
  <si>
    <t>Данная профессиональная программа (повышения квалификации) имеет практико-ориентированную направленность и содействует актуализации у слушателей эффективных методов решения наиболее сложных тем ЕГЭ по математике. Особое внимание уделяется темам, вызывающим сложности практически у каждого школьника: теория вероятностей углубленного уровня, функции и графики, геометрия и стереометрия, быстрый счет без калькулятора и т.д. Все они являются фундаментом для изучения математики и успешной сдачи ЕГЭ. Фокусируется внимание слушателей на эффективной подготовке выпускников, решающих сложные задания второй части профильного ЕГЭ: экономические задачи, задачи с параметром, задачи стереометрии и планиметрии. Изучается опыт ведущих учителей математики в плане подготовки к ЕГЭ. Уделяется внимание анализу возможностей современных учебно-методических пособий и интернет-ресурсов в подготовке учащихся к ЕГЭ по математике.</t>
  </si>
  <si>
    <t>25.01-27.01.2023 (1 поток),  
04.12-06.12.2023 (2 поток)</t>
  </si>
  <si>
    <t>Представленная программа направлена на развитие профессиональных компетенций слушателей в области программы учебного курса «Геометрия» с учетом содержательных и методических особенностей итоговой аттестации в формате ОГЭ и ЕГЭ. Основное назначение предлагаемого курса – дать возможность слушателям освоить решение всех задач в соответствии со спецификацией 2023 года ГИА-геометрия. Особое внимание уделяется специфике стандартизированных форм контроля заданий по геометрии, прогнозированию типичных ошибок учащихся в планиметрических и стереометрических заданиях и выявлению причин низких результатов и их устранению. Фокусируется внимание слушателей на системе методического и информационного сопровождения ГИА по геометрии.</t>
  </si>
  <si>
    <t>30.01-01.02.2023 (1 поток) 
11.12-13.12.2023 (2 поток)</t>
  </si>
  <si>
    <t xml:space="preserve">Представленная программа направлена на развитие профессиональных компетенций слушателей в области программы нового учебного курса «Вероятность и статистика» с учетом содержательных и методических особенностей итоговой аттестации в формате ОГЭ и ЕГЭ. Основное назначение предлагаемого курса – дать возможность слушателям освоить решение всех типовых задач в соответствии со спецификацией 2023 года ГИА-вероятность. Особое внимание уделяется специфике стандартизированных форм контроля заданий по вероятности, прогнозированию типичных ошибок учащихся в вероятностных заданиях, выявлению причин низких результатов и их устранению. Фокусируется внимание слушателей на системе методического и информационного сопровождения ГИА по вероятности.
</t>
  </si>
  <si>
    <t>Актуальность данной программы повышения квалификации обусловлена необходимостью оказания учителям математики теоретической и практической помощи в обеспечении осуществления контроля и оценки учебных достижений обучающихся и  объективности образовательных результатов в рамках конкретной оценочной процедуры (ОГЭ, ЕГЭ, ВПР, НИКО, национальных мониторингов оценки  функциональной грамотности и т.д.). На практических занятиях акцент сделан на освоении эффективных методик подготовки учащихся к оценочным процедурам по учебному предмету «Математика» с учетом индивидуальных образовательных результатов.</t>
  </si>
  <si>
    <t>В рамках курса рассматриваются организационно-методические аспекты подготовки учащихся к ОГЭ по математике в контексте анализа результатов ОГЭ. Фокусируется внимание слушателей на эффективной подготовке детей, имеющих трудности в обучении математике. Обучение носит практический характер: на семинарах и практических занятиях отрабатываются эффективные приемы обучения и поддержки учащихся по преодолению учебной неуспешности в предметной области «математика». Изучается опыт ведущих учителей математики в плане подготовки к ОГЭ. Уделяется внимание анализу возможностей современных учебно-методических пособий и интернет-ресурсов в подготовке учащихся к ОГЭ по математике.</t>
  </si>
  <si>
    <t>16.10-20.10.2023</t>
  </si>
  <si>
    <t>Педагогические работники ОО, выступающие в роли наставника</t>
  </si>
  <si>
    <t>В рамках курса слушатели овладеют первичными навыками распознавания и профилактики деструктивных течений в рамках образовательной деятельности. На этом уровне актуализируется информация для педагогов по деструктивным течениям, а также выстраивается чёткое взаимодействие внутри коллектива для своевременного реагирования.
В разделе межведомственного взаимодействия, своевременное информирование о потенциально опасных подростках, рассмотривается алгоритма действий сотрудников образовательных организаций не препятствующего работе правоохранительных органов и служб реагирования. Раскрываются особенности взаимодействия ОО и ЦПБ согласно стратегии развития службы психологической помощи обучающимся: консультирование подростка специалистами (психологом/клиническим психологом/неврологом/ психиатром) , с целью выявления отклонений психического здоровья.</t>
  </si>
  <si>
    <t>учителя математики, имеющие опыт работы в региональной предметной комиссии по проверке выполненных заданий с развернутым ответом ОГЭ, а также не имеющие такого опыта.</t>
  </si>
  <si>
    <t>13.02-17.02.2023</t>
  </si>
  <si>
    <t>Данная профессиональная программа (повышения квалификации) имеет практико-ориентированную направленность и содействует пониманию слушателями роли ОГЭ как части общероссийской системы оценки качества образования.Целью обучения является развитие профессиональных компетенций специалистов в области оценки качества образования и, в частности, компетенций в области проверки и оценки заданий с развернутым ответом. Лекционные занятия знакомят слушателей с содержанием контрольных измерительных материалов, с методикой проверки и оценки экзаменационных работ. В процессе занятий обеспечивается выработка единых подходов к оцениванию заданий с развёрнутым ответом, анализируются сложные случаи оценивания, с которыми слушатели встретились в процессе самостоятельной работы.</t>
  </si>
  <si>
    <t>учителя математики, преподаватели высших учебных заведений, имеющие опыт работы в региональной предметной комиссии по математике по проверке выполненных заданий с развернутым ответом ЕГЭ, а также не имеющие такого опыта.</t>
  </si>
  <si>
    <t>20.02-22.02.2023</t>
  </si>
  <si>
    <t>Данная профессиональная программа (повышения квалификации) имеет практико-ориентированную направленность и содействует пониманию слушателями роли ЕГЭ как части общероссийской системы оценки качества образования. Целью обучения является развитие профессиональных компетенций специалистов в области оценки качества образования и, в частности, компетенций в области проверки и оценки заданий с развернутым ответом.  В процессе занятий обеспечивается выработка единых подходов к оцениванию заданий с развёрнутым ответом, анализируются сложные случаи оценивания, с которыми слушатели встретились в процессе самостоятельной работы. Комплект учебных материалов по математике обеспечивает самостоятельную работу слушателей: предметную диагностику, тренинги по оцениванию отдельных заданий и итоговый зачет по проверке заданий с развернутым ответом.</t>
  </si>
  <si>
    <t>Организационно-управленческий аспект реализации обновлённых ФГОС НОО и ООО</t>
  </si>
  <si>
    <r>
      <rPr>
        <u val="single"/>
        <sz val="12"/>
        <color indexed="8"/>
        <rFont val="Times New Roman"/>
        <family val="1"/>
      </rPr>
      <t xml:space="preserve">1 поток  </t>
    </r>
    <r>
      <rPr>
        <sz val="12"/>
        <color indexed="8"/>
        <rFont val="Times New Roman"/>
        <family val="1"/>
      </rPr>
      <t xml:space="preserve">                          30.01-31.01.2023         </t>
    </r>
    <r>
      <rPr>
        <u val="single"/>
        <sz val="12"/>
        <color indexed="8"/>
        <rFont val="Times New Roman"/>
        <family val="1"/>
      </rPr>
      <t xml:space="preserve">2 поток </t>
    </r>
    <r>
      <rPr>
        <sz val="12"/>
        <color indexed="8"/>
        <rFont val="Times New Roman"/>
        <family val="1"/>
      </rPr>
      <t xml:space="preserve">                       20.02-21.02.2023            </t>
    </r>
    <r>
      <rPr>
        <u val="single"/>
        <sz val="12"/>
        <color indexed="8"/>
        <rFont val="Times New Roman"/>
        <family val="1"/>
      </rPr>
      <t>3 поток</t>
    </r>
    <r>
      <rPr>
        <sz val="12"/>
        <color indexed="8"/>
        <rFont val="Times New Roman"/>
        <family val="1"/>
      </rPr>
      <t xml:space="preserve">                               27.03-28.03.2023         </t>
    </r>
    <r>
      <rPr>
        <u val="single"/>
        <sz val="12"/>
        <color indexed="8"/>
        <rFont val="Times New Roman"/>
        <family val="1"/>
      </rPr>
      <t>4 поток</t>
    </r>
    <r>
      <rPr>
        <sz val="12"/>
        <color indexed="8"/>
        <rFont val="Times New Roman"/>
        <family val="1"/>
      </rPr>
      <t xml:space="preserve">                       17.04-18.04.2023             </t>
    </r>
    <r>
      <rPr>
        <u val="single"/>
        <sz val="12"/>
        <color indexed="8"/>
        <rFont val="Times New Roman"/>
        <family val="1"/>
      </rPr>
      <t>5 поток</t>
    </r>
    <r>
      <rPr>
        <sz val="12"/>
        <color indexed="8"/>
        <rFont val="Times New Roman"/>
        <family val="1"/>
      </rPr>
      <t xml:space="preserve">                       23.05-24.05.2023                          </t>
    </r>
    <r>
      <rPr>
        <u val="single"/>
        <sz val="12"/>
        <color indexed="8"/>
        <rFont val="Times New Roman"/>
        <family val="1"/>
      </rPr>
      <t xml:space="preserve">6 поток  </t>
    </r>
    <r>
      <rPr>
        <sz val="12"/>
        <color indexed="8"/>
        <rFont val="Times New Roman"/>
        <family val="1"/>
      </rPr>
      <t xml:space="preserve">                        11.09-12.09.2023         </t>
    </r>
    <r>
      <rPr>
        <u val="single"/>
        <sz val="12"/>
        <color indexed="8"/>
        <rFont val="Times New Roman"/>
        <family val="1"/>
      </rPr>
      <t xml:space="preserve">7 поток </t>
    </r>
    <r>
      <rPr>
        <sz val="12"/>
        <color indexed="8"/>
        <rFont val="Times New Roman"/>
        <family val="1"/>
      </rPr>
      <t xml:space="preserve">                        17.10-18.10.2023                        </t>
    </r>
  </si>
  <si>
    <t>группа 1
03.04 - 07.04 (1 сессия); 17.04 - 21.04 (2 сессия)
группа 2
09.10 - 20.10 
группа 3 (по заявке района) Уренский м.о.
20.11 - 01.12</t>
  </si>
  <si>
    <t xml:space="preserve">группа 1 (по заявке района) Уренский м.о.
20.03 - 31.03
группа 2 (по заявке района) г.о.г. Арзамас
03.04 - 14.04
группа 3
15.05 - 26.05
группа 4 (по заявке района) г.о.г. Бор
22.05 - 02.06
</t>
  </si>
  <si>
    <t>группа 1
04.09 - 08.09 (1 сессия);
11.09 - 06.10 (2 сессия - дистанционно);
10.10 (3 сессия)
группа 2 (по заявке района) г.о.г. Бор
11.09 - 15.09 (1 сессия);
18.09 - 13.10 (2 сессия - дистанционно)
18.10 (3 сессия)</t>
  </si>
  <si>
    <t xml:space="preserve">группа 1
23.01 - 03.02
группа 2
25.09 - 06.10  </t>
  </si>
  <si>
    <t xml:space="preserve">группа (по заявке района) Починковский м.о.
04.09 - 15.09
</t>
  </si>
  <si>
    <t>На базе муниципалитетов</t>
  </si>
  <si>
    <t>Воспитатели ДОО, старшие воспитатели ДОО</t>
  </si>
  <si>
    <t>09.10 - 20.10</t>
  </si>
  <si>
    <t>Программа ориентирована на уточнение представления о том, что такое РППС, как необходимо проектировать РППС в условиях актуализации ФГОС ДО. Связь РППС с инфраструктурой ДОО (методические рекомендации РФ). Данный курс раскрывает принципы построения РППС, психолого-педагогические, организационные требования к организации среды, особенности организации среды для каждого возрастного периода дошкольников. В рамках курса раскрываются специфические особенности развивающей предметно-пространственной среды образовательного пространства ДОО, группы, а также территории, прилегающей к ДОО. Рассматриваются вопросы обеспечения в предметно-развивающей среде возможности общения и совместной деятельности детей (в т.ч. детей разного возраста) и взрослых, двигательной активности детей, а также возможности для уединения.
Цель: повышение профессиональной компетенции педагогических работников ДОО в вопросах проектирования развивающей предметно-пространственной среды.</t>
  </si>
  <si>
    <t xml:space="preserve">группа 1
15.05 - 19.05 (1 сессия);
05.06 - 09.06 (2 сессия)
группа 2
16.10 - 20.10 (1 сессия);
30.10 - 03.11 (2 сессия)               </t>
  </si>
  <si>
    <t>группа 1 (по заявке района) г.о.г. Бор
20.03 - 31.03
группа 2
13.11 - 17.11 (1 сессия);
27.11 - 01.12 (2 сессия)</t>
  </si>
  <si>
    <r>
      <t>2 потока:</t>
    </r>
    <r>
      <rPr>
        <b/>
        <sz val="12"/>
        <rFont val="Times New Roman"/>
        <family val="1"/>
      </rPr>
      <t>27.02-03.03</t>
    </r>
    <r>
      <rPr>
        <sz val="12"/>
        <rFont val="Times New Roman"/>
        <family val="1"/>
      </rPr>
      <t xml:space="preserve"> и</t>
    </r>
    <r>
      <rPr>
        <b/>
        <sz val="12"/>
        <rFont val="Times New Roman"/>
        <family val="1"/>
      </rPr>
      <t xml:space="preserve"> 09.10-13.10</t>
    </r>
  </si>
  <si>
    <t>27.02.23-10.03.23</t>
  </si>
  <si>
    <t>Учителя-предметники, учителя начальных классов,  воспитатели школ и ДОО, реализующих АОП</t>
  </si>
  <si>
    <t>17.04.23-28.04.23</t>
  </si>
  <si>
    <t>25.09.23-06.10.23</t>
  </si>
  <si>
    <t>Учитель, реализующий АООП</t>
  </si>
  <si>
    <t>06.11.23-17.11.23</t>
  </si>
  <si>
    <t>Учитель начальных классов, реализующий АООП</t>
  </si>
  <si>
    <t>03.04.23-14.04.23</t>
  </si>
  <si>
    <t>15.05.23-26.05.23</t>
  </si>
  <si>
    <t>Специалисты ППк ОО</t>
  </si>
  <si>
    <t>27.03.23-31.03.23</t>
  </si>
  <si>
    <t>Учителя  начальных классов, учителя-предметники, психологи, социальные педагоги</t>
  </si>
  <si>
    <t xml:space="preserve">    1 поток: 30.01.23-24.03.23;       2 поток: 04.09.23-27.10.23</t>
  </si>
  <si>
    <t>Учителя-предметники, учи-теля начальных классов</t>
  </si>
  <si>
    <t xml:space="preserve">     1 поток: 13.02.23-07.04.23;       2 поток: 25.09.23-17.11.23</t>
  </si>
  <si>
    <t>Воспитатели ДОО, школ, учителя, логопеды, дефектологи, работающие с детьми с ОВЗ</t>
  </si>
  <si>
    <t xml:space="preserve">     1 поток: 13.03.23-12.05.23;       2 поток: 09.10.23-01.12.23</t>
  </si>
  <si>
    <t>Воспитатель, учитель начальных классов, реализующий АООП, учитель, реализующий АООП</t>
  </si>
  <si>
    <t xml:space="preserve">     1 поток: 17.04.23-16.06.23;         2 поток: 23.10.23-15.12.23</t>
  </si>
  <si>
    <t>Учителя школ, специалисты психолого-педагогического сопровождения ОО</t>
  </si>
  <si>
    <t>13.03.23-24.03.23</t>
  </si>
  <si>
    <t xml:space="preserve">Воспитатель, реализующий АООП для дошкольников с РАС, педагог-психолог, педагог-дефектолог, учитель-логопед </t>
  </si>
  <si>
    <t>20.11.23-01.12.23</t>
  </si>
  <si>
    <t>Воспитатели, логопеды, дефектологи, психологи ДОУ</t>
  </si>
  <si>
    <t>29.05.23-09.06.23</t>
  </si>
  <si>
    <t>Руководители и специалисты психолого-медико-педагогических комиссий</t>
  </si>
  <si>
    <t>04.12.23-08.12.23</t>
  </si>
  <si>
    <t>Учителя-дефектологи школ, учителя-дефектологи ДОУ</t>
  </si>
  <si>
    <t>11.09.23-22.09.23</t>
  </si>
  <si>
    <t>04.12.23-15.12.23</t>
  </si>
  <si>
    <t>Методика обучения предметным областям обучающихся с ОВЗ с учетом требований обновленных ФГОС О УО (ИН)</t>
  </si>
  <si>
    <t>27.03-10.04</t>
  </si>
  <si>
    <t>Специалисты библиотек ОО</t>
  </si>
  <si>
    <t>02.10.-14.10</t>
  </si>
  <si>
    <t>РИБЦ</t>
  </si>
  <si>
    <t>22.03.-31.03.</t>
  </si>
  <si>
    <t xml:space="preserve"> В рамках данного курса рассматриваются практические вопросы проектирования деятельности специалистов в школьной библиотеке. Разрабатывается пакет документов, который должна иметь ШБ и ИБЦ  ОО. Слушатели получают умения в управлении проектом, разрабатывают проект в рамках внеурочной деятельности в библиотеке, осваивают навык составления программ внеурочной деятельности, технологической карты занятия, составляют план деятельности библиотекаря.</t>
  </si>
  <si>
    <t>04.09.-22.12.</t>
  </si>
  <si>
    <t xml:space="preserve">В рамках данного курса рассматриваются вопросы организации  деятельности школьной библиотеки с учетом требований обновленных ФГОС. Слушатели курсов выбирают содержание обучения и удобные для них сроки (с 4 сентября по 22 декабря). В курс  включены четыре модуля: «Документы, регламентирующие деятельность библиотеки», «Выставочная деятельность», «Работа с фондом», «Создание современной библиотеки ОО». Для получения удостоверения о повышении квалификации достаточно выбрать два модуля. </t>
  </si>
  <si>
    <t>Кандидаты в члены предметной комиссии ГИА -9 по русск.яз.</t>
  </si>
  <si>
    <t>27.02-29.02</t>
  </si>
  <si>
    <t>01.02-04.02</t>
  </si>
  <si>
    <t>Кандидаты в члены предметной комиссии ГИА -9 по литерат.</t>
  </si>
  <si>
    <t>Кандидаты в члены предметной комиссии ЕГЭ по русск.яз.</t>
  </si>
  <si>
    <t>Кандидаты в члены предметной комиссии ЕГЭ по литературе</t>
  </si>
  <si>
    <t>Кандидаты в члены предметной комиссии ГИА по татар яз.</t>
  </si>
  <si>
    <t>30.01-02.02</t>
  </si>
  <si>
    <t>Методическое сопровождение итоговой аттестации школьников</t>
  </si>
  <si>
    <r>
      <t xml:space="preserve">06.02-07.04.2023
</t>
    </r>
    <r>
      <rPr>
        <b/>
        <sz val="12"/>
        <rFont val="Times New Roman"/>
        <family val="1"/>
      </rPr>
      <t>1 сессия</t>
    </r>
    <r>
      <rPr>
        <sz val="12"/>
        <rFont val="Times New Roman"/>
        <family val="1"/>
      </rPr>
      <t xml:space="preserve">: 06.02-10.02.2023
</t>
    </r>
    <r>
      <rPr>
        <b/>
        <sz val="12"/>
        <rFont val="Times New Roman"/>
        <family val="1"/>
      </rPr>
      <t>2 сессия</t>
    </r>
    <r>
      <rPr>
        <sz val="12"/>
        <rFont val="Times New Roman"/>
        <family val="1"/>
      </rPr>
      <t>: 03.04-07.04.2023</t>
    </r>
  </si>
  <si>
    <t>Кафедра теории и практики воспитания и дополнительного образования, Кафедра профессионального образования</t>
  </si>
  <si>
    <t>17.04-28.04.2023</t>
  </si>
  <si>
    <t xml:space="preserve">Программа предусматривает знакомство слушателей с нормативно-правовой базой патриотического воспитания. Поднимается тема о традиционных российских духовно-нравственных ценностях и традициях России и в свете этого, цель, задачи и принципы патриотического воспитания в образовательной организации. Предлагаются современные формы и методы патриотического воспитания, механизмы связи с учреждениями дополнительного образования. Слушатели знакомятся с воспитательным потенциалом   государственных и национальных символов России, с военной историей Отечества, имеющей воспитательные возможности, с краеведением, как мощным ресурсом  формирования патриотизма. В данном курсе будет рассмотрена тема о координация деятельности ОО с семьями обучающихся, с другими социальными, культурными, общественными и конфессиональными организациями. Курс разработан с учетом социокультурных особенностей Нижегородской области. 
</t>
  </si>
  <si>
    <t>Формирование патриотического сознания обучающихся  в реализации рабочей программы воспитания: региональный компонент</t>
  </si>
  <si>
    <r>
      <t>23.01-10.02.2023 (</t>
    </r>
    <r>
      <rPr>
        <b/>
        <sz val="12"/>
        <rFont val="Times New Roman"/>
        <family val="1"/>
      </rPr>
      <t>1 поток</t>
    </r>
    <r>
      <rPr>
        <sz val="12"/>
        <rFont val="Times New Roman"/>
        <family val="1"/>
      </rPr>
      <t>, Нижегородская область)  
17.04-05.05.2023 (</t>
    </r>
    <r>
      <rPr>
        <b/>
        <sz val="12"/>
        <rFont val="Times New Roman"/>
        <family val="1"/>
      </rPr>
      <t>2 поток</t>
    </r>
    <r>
      <rPr>
        <sz val="12"/>
        <rFont val="Times New Roman"/>
        <family val="1"/>
      </rPr>
      <t>, заявка г.о.г. Кулебаки)</t>
    </r>
  </si>
  <si>
    <t>10.04.2023 - 
29.04.2023</t>
  </si>
  <si>
    <t>Содержание дополнительной профессиональной образова-тельной программы включает в себя изучение основ теории информации, теории кодирования и шифрования данных (особое внимание уделяется алгоритмам кодирования ин-формации, таким как алгоритм Шеннона-Фано, алгоритм Хаффмана, коды Хэмминга, алгоритмы замены, перестанов-ки и подстановки для шифрования данных, основы блочного шифрования и шифрования с открытым ключом), систем счисления и основ алгебры логики. В каждой теме преду-смотрены лекционная часть и практическая часть, направ-ленная на закрепление и применение полученных знаний на практике.</t>
  </si>
  <si>
    <t>ГБОУ ДПО НИРО, инновационные площадки</t>
  </si>
  <si>
    <t>Реализация требований обновленных ФГОС СОО</t>
  </si>
  <si>
    <t>ГБОУ ДПО НИРО ФГАОУ ДПО Академия Минпросвещения России</t>
  </si>
  <si>
    <t>Учителя, реализующие ФГОС СОО</t>
  </si>
  <si>
    <t xml:space="preserve">По расписанию ФГАОУ ДПО Академия Минпросвещения России, с дополнительным информированием </t>
  </si>
  <si>
    <t>20.03.23-07.04.23 11.09.23-25.09.23 30.10.23-17.11.23</t>
  </si>
  <si>
    <t>19.06.23-23.06. 2023</t>
  </si>
  <si>
    <t>ГБОУ ДПО НИРО, инновационные и стажерские площадки</t>
  </si>
  <si>
    <t>13.11.23-17.11-23</t>
  </si>
  <si>
    <t>В рамках курса слушатели посетят практические занятия на базе стажерской площадки</t>
  </si>
  <si>
    <t>Проектно-образовательный интенсив "Трансформация управления образованием: формирование условий и возможностей повышения качества образования"</t>
  </si>
  <si>
    <t>30.03-01.04</t>
  </si>
  <si>
    <t>12.01-14.01</t>
  </si>
  <si>
    <t>27.03-29.03</t>
  </si>
  <si>
    <t>23.08-25.08</t>
  </si>
  <si>
    <t>.20.02-10.03</t>
  </si>
  <si>
    <t>ГАПОУ ГГК, ГБОУ ДПО НИРО</t>
  </si>
  <si>
    <t xml:space="preserve"> 25.09-27.10</t>
  </si>
  <si>
    <t xml:space="preserve"> группа 1          13.03 - 24.03.23;        группа 2        02.10.-13.10.23.         </t>
  </si>
  <si>
    <t>Актуализация требований ФГОС ДО к речевому развитию детей</t>
  </si>
  <si>
    <t xml:space="preserve">Современные подходы к преподаванию "Основ религиозных кльтур и светской этики" </t>
  </si>
  <si>
    <t>13.03.2023- 24.03.2023</t>
  </si>
  <si>
    <t>Курс предназначен для специалистов, исполняющих функци наставника учителей  в образовательных организациях. Содержание программы ДПО основано на теории и технологиях зарубежных и отечественных практик наставничества. Электронный курс позволяет слушателям познакомится с основами наставничества и методологией наставнической сессии, практические интерактивные занятия проводятся в интерактивной форме и  посвящены отработке на практике технологий.</t>
  </si>
  <si>
    <t>Кафедры ГБОУ ДПО НИРО</t>
  </si>
  <si>
    <t>Учителя, реализующие ФГОС НОО, ФГОС ООО</t>
  </si>
  <si>
    <t xml:space="preserve">Реализация требований обновленных ФГОС НОО, ФГОС ООО (русский язык и литература, математика, история и обществознание, технология, иностранный язык, информатика, география, физика,  биология, изо, музыка, физкультура, ОБЖ, ) в работе учителя </t>
  </si>
  <si>
    <t>06.02.23-09.02.23</t>
  </si>
  <si>
    <t>Кафедра информатики и информационных технологий</t>
  </si>
  <si>
    <t>Кафедра физической культуры, ОБЖ и здоровьесбережения</t>
  </si>
  <si>
    <r>
      <rPr>
        <b/>
        <sz val="12"/>
        <rFont val="Times New Roman"/>
        <family val="1"/>
      </rPr>
      <t xml:space="preserve">Всего 13 групп по заявкам районов: </t>
    </r>
    <r>
      <rPr>
        <sz val="12"/>
        <rFont val="Times New Roman"/>
        <family val="1"/>
      </rPr>
      <t xml:space="preserve"> 
группа 1 г.о.г.Бор
23.01 - 25.01 (1 сессия);
26.01 - 10.02 (2 сессия - дистанционно);
13.02 - 15.02 (3 сессия)
группа 2 Приокский район (1 поток)
25.01 - 27.01 (1 сессия);
30.01 - 14.02 (2 сесия - дистанционно);
15.02 - 17.02 (3 сессия)
группа 3 Воскресенский м.о. (1 поток)
30.01 - 01.02 (1 сессия);
02.02 - 22.02 (2 сессия - дистанционно);
27.02 - 01.03 (3 сессия)
группа 4 Сергачский м.о. (1 поток)
01.02 - 03.02 (1 сессия);
06.02 - 22.02 (2 сессия - дистанционно);
27.02 - 01.03 (3 сессия)
группа 5 г.о.г.Выкса (1 поток)
06.02 - 08.02 (1 сессия);
09.02 - 22.02 (2 сессия - дистанционно);
27.02 - 01.03 (3 сессия)
группа 6 Павловский м.о. (1 поток)
13.03 - 15.03 (1 сессия);
16.03 - 07.04 (2 сессия - дистанционно);
10.04 - 12.04 (3 сессия)
группа 7 г.о.г. Дзержинск
15.03 - 17.03 (1 сессия);
20.03 - 04.04 (2 сессия - дистанционно);
05.04 - 07.04 (3 сессия)
группа 8 Тоншаевский м.о.
10.05 - 12.05 (1 сессия);
15.05 - 26.05 (2 сессия - дистанционно);
29.05 - 31.05 (3 сессия)
группа 9 Сергачский м.о. (2 поток)
11.09 - 13.09 (1 сессия);
14.09 - 29.09 (2 сессия - дистанционно);
02.10 - 04.10
группа 10 Воскресенский м.о. (2 поток)
13.09 - 15.09 (1 сессия);
19.09 - 03.10 (2 сессия - дистанционно);
04.10 - 06.10 (3 сессия)
группа 11 Приокский район (2 поток)
09.10 - 11.10 (1 сессия);
12.10 - 27.10 (2 сессия - дистанционно);
30.10 - 01.11 (3 сессия)
группа 12 г.о.г. Выкса (2 поток)
23.10 - 25.10 (1 сессия);
26.10 - 17.11 (2 сессия - дистанционно);
20.11 - 22.11 (3 сессия)
группа 13 Павловский м.о. (2 поток)
23.10 - 25.10 (1 сессия);
26.10 - 21.11 (2 сессия - дистанционно);
22.11 - 24.11 (3 сессия) 01.03.2023 г. - 29.03.2023 Богородский м.о.</t>
    </r>
  </si>
  <si>
    <t>группа 1 (по заявке района) Уренский м.о.
10.05 - 12.05 (1 сессия); 
15.05 - 26.05 (2 сессия - дистанционно);
29.05 - 31.05 (3 сессия)
группа 2
06.09 - 08.09 (1 сессия);
11.09 - 26.09 (2 сессия - дистанционно);
27.09 - 29.09 (3 сессия)
17.04.2023 г. - 17.05.2023 Богородский м.о. Дополнительно по заявкам от районов в течение года не более 5</t>
  </si>
  <si>
    <t>20.02.23 - 25.02.23</t>
  </si>
  <si>
    <t>20.02.2023-25.02.2023</t>
  </si>
  <si>
    <t>16.10.23-27.10.23</t>
  </si>
  <si>
    <r>
      <rPr>
        <b/>
        <u val="single"/>
        <sz val="12"/>
        <rFont val="Times New Roman"/>
        <family val="1"/>
      </rPr>
      <t>Биология</t>
    </r>
    <r>
      <rPr>
        <sz val="12"/>
        <rFont val="Times New Roman"/>
        <family val="1"/>
      </rPr>
      <t>-27.11.23-01.12.23</t>
    </r>
  </si>
  <si>
    <t>Актуальные вопросы формирования функциональной и естественно-научной грамотности школьников в контексте анализа результатов на основе международных исследований и НОКО /ХИМИЯ</t>
  </si>
  <si>
    <t>Актуальные вопросы формирования функциональной и естественно-научной грамотности школьников в контексте анализа результатов на основе международных исследований и НОКО /ГЕОГРАФИЯ</t>
  </si>
  <si>
    <t>Актуальные вопросы формирования функциональной и естественно-научной грамотности школьников в контексте анализа результатов на основе международных исследований и НОКОв /БИОЛОГИЯ</t>
  </si>
  <si>
    <t>Актуальные вопросы формирования функциональной и естественно-научной грамотности школьников в контексте анализа результатов на основе международных исследований и НОКО /ФИЗИКА</t>
  </si>
  <si>
    <t>17.04.23-21.04.23</t>
  </si>
  <si>
    <t>ЦОД</t>
  </si>
  <si>
    <t>Управленческая команда и педагогический коллектив ЦОД</t>
  </si>
  <si>
    <t>16.10.23 - 27.10.23</t>
  </si>
  <si>
    <t>25.09.2023 - 06.10.2023</t>
  </si>
  <si>
    <r>
      <rPr>
        <b/>
        <u val="single"/>
        <sz val="12"/>
        <rFont val="Times New Roman"/>
        <family val="1"/>
      </rPr>
      <t>физика</t>
    </r>
    <r>
      <rPr>
        <sz val="12"/>
        <rFont val="Times New Roman"/>
        <family val="1"/>
      </rPr>
      <t xml:space="preserve"> -27.11.23-01.12.23</t>
    </r>
  </si>
  <si>
    <t xml:space="preserve">06.02.23 - 09.02.23,   20.02.23 - 25.02.23, 27.02.23-02.03.23                          </t>
  </si>
  <si>
    <t xml:space="preserve">06.02.23 - 09.02.23,   20.02.23 - 25.02.23  27.02.23-02.03.23,                         </t>
  </si>
  <si>
    <t>«Школа Минпросвещения России»: новые возможности для повышения качества образования.</t>
  </si>
  <si>
    <t>20.03.23-13.04.23</t>
  </si>
  <si>
    <t xml:space="preserve">20.03.23-07.04.23 </t>
  </si>
  <si>
    <t>22.05-02.06.2023</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</si>
</sst>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79">
    <font>
      <sz val="11"/>
      <color theme="1"/>
      <name val="Calibri"/>
      <family val="2"/>
    </font>
    <font>
      <sz val="11"/>
      <color indexed="8"/>
      <name val="Calibri"/>
      <family val="2"/>
    </font>
    <font>
      <sz val="11"/>
      <color indexed="8"/>
      <name val="Times New Roman"/>
      <family val="1"/>
    </font>
    <font>
      <sz val="11"/>
      <name val="Times New Roman"/>
      <family val="1"/>
    </font>
    <font>
      <u val="single"/>
      <sz val="11"/>
      <color indexed="8"/>
      <name val="Times New Roman"/>
      <family val="1"/>
    </font>
    <font>
      <sz val="12"/>
      <name val="Times New Roman"/>
      <family val="1"/>
    </font>
    <font>
      <b/>
      <sz val="14"/>
      <name val="Times New Roman"/>
      <family val="1"/>
    </font>
    <font>
      <b/>
      <sz val="16"/>
      <name val="Times New Roman"/>
      <family val="1"/>
    </font>
    <font>
      <b/>
      <sz val="11"/>
      <name val="Times New Roman"/>
      <family val="1"/>
    </font>
    <font>
      <b/>
      <sz val="12"/>
      <name val="Times New Roman"/>
      <family val="1"/>
    </font>
    <font>
      <b/>
      <sz val="10"/>
      <name val="Times New Roman"/>
      <family val="1"/>
    </font>
    <font>
      <b/>
      <sz val="11"/>
      <color indexed="8"/>
      <name val="Times New Roman"/>
      <family val="1"/>
    </font>
    <font>
      <sz val="10"/>
      <color indexed="10"/>
      <name val="Calibri"/>
      <family val="2"/>
    </font>
    <font>
      <sz val="12"/>
      <color indexed="10"/>
      <name val="Times New Roman"/>
      <family val="1"/>
    </font>
    <font>
      <sz val="12"/>
      <color indexed="8"/>
      <name val="Times New Roman"/>
      <family val="1"/>
    </font>
    <font>
      <u val="single"/>
      <sz val="12"/>
      <color indexed="8"/>
      <name val="Times New Roman"/>
      <family val="1"/>
    </font>
    <font>
      <b/>
      <u val="single"/>
      <sz val="12"/>
      <color indexed="8"/>
      <name val="Times New Roman"/>
      <family val="1"/>
    </font>
    <font>
      <b/>
      <u val="single"/>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8"/>
      <name val="Arial"/>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1"/>
      <name val="Calibri"/>
      <family val="2"/>
    </font>
    <font>
      <sz val="11"/>
      <color indexed="62"/>
      <name val="Times New Roman"/>
      <family val="1"/>
    </font>
    <font>
      <sz val="14"/>
      <color indexed="8"/>
      <name val="Times New Roman"/>
      <family val="1"/>
    </font>
    <font>
      <b/>
      <sz val="14"/>
      <color indexed="8"/>
      <name val="Times New Roman"/>
      <family val="1"/>
    </font>
    <font>
      <sz val="10"/>
      <color indexed="8"/>
      <name val="Times New Roman"/>
      <family val="1"/>
    </font>
    <font>
      <b/>
      <sz val="16"/>
      <color indexed="8"/>
      <name val="Times New Roman"/>
      <family val="1"/>
    </font>
    <font>
      <sz val="11"/>
      <color indexed="8"/>
      <name val="Times Nwew"/>
      <family val="0"/>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000000"/>
      <name val="Arial"/>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1"/>
      <color theme="1"/>
      <name val="Times New Roman"/>
      <family val="1"/>
    </font>
    <font>
      <sz val="11"/>
      <color rgb="FF000000"/>
      <name val="Times New Roman"/>
      <family val="1"/>
    </font>
    <font>
      <sz val="12"/>
      <color theme="1"/>
      <name val="Times New Roman"/>
      <family val="1"/>
    </font>
    <font>
      <b/>
      <sz val="11"/>
      <color theme="1"/>
      <name val="Times New Roman"/>
      <family val="1"/>
    </font>
    <font>
      <sz val="11"/>
      <color rgb="FF4472C4"/>
      <name val="Times New Roman"/>
      <family val="1"/>
    </font>
    <font>
      <sz val="14"/>
      <color theme="1"/>
      <name val="Times New Roman"/>
      <family val="1"/>
    </font>
    <font>
      <b/>
      <sz val="14"/>
      <color theme="1"/>
      <name val="Times New Roman"/>
      <family val="1"/>
    </font>
    <font>
      <sz val="12"/>
      <color rgb="FF000000"/>
      <name val="Times New Roman"/>
      <family val="1"/>
    </font>
    <font>
      <b/>
      <sz val="12"/>
      <color rgb="FF000000"/>
      <name val="Times New Roman"/>
      <family val="1"/>
    </font>
    <font>
      <u val="single"/>
      <sz val="12"/>
      <color theme="1"/>
      <name val="Times New Roman"/>
      <family val="1"/>
    </font>
    <font>
      <sz val="10"/>
      <color theme="1"/>
      <name val="Times New Roman"/>
      <family val="1"/>
    </font>
    <font>
      <b/>
      <sz val="16"/>
      <color theme="1"/>
      <name val="Times New Roman"/>
      <family val="1"/>
    </font>
    <font>
      <sz val="11"/>
      <color theme="1"/>
      <name val="Times Nwew"/>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7030A0"/>
        <bgColor indexed="64"/>
      </patternFill>
    </fill>
    <fill>
      <patternFill patternType="solid">
        <fgColor rgb="FF92D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style="thin"/>
      <bottom/>
    </border>
    <border>
      <left/>
      <right style="thin"/>
      <top style="thin"/>
      <bottom style="thin"/>
    </border>
    <border>
      <left/>
      <right style="thin"/>
      <top style="thin"/>
      <bottom/>
    </border>
    <border>
      <left style="thin"/>
      <right style="thin"/>
      <top/>
      <bottom style="thin"/>
    </border>
    <border>
      <left style="thin"/>
      <right/>
      <top/>
      <bottom style="thin"/>
    </border>
    <border>
      <left/>
      <right style="thin"/>
      <top/>
      <bottom style="thin"/>
    </border>
    <border>
      <left style="thin"/>
      <right style="thin"/>
      <top/>
      <bottom/>
    </border>
    <border>
      <left/>
      <right style="thin">
        <color rgb="FF000000"/>
      </right>
      <top style="thin">
        <color rgb="FF000000"/>
      </top>
      <bottom style="thin">
        <color rgb="FF000000"/>
      </bottom>
    </border>
    <border>
      <left/>
      <right style="thin">
        <color rgb="FF000000"/>
      </right>
      <top/>
      <bottom style="thin">
        <color rgb="FF000000"/>
      </bottom>
    </border>
    <border>
      <left/>
      <right/>
      <top style="thin"/>
      <bottom style="thin"/>
    </border>
    <border>
      <left/>
      <right/>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5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0">
      <alignment vertical="center"/>
      <protection/>
    </xf>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32" borderId="0" applyNumberFormat="0" applyBorder="0" applyAlignment="0" applyProtection="0"/>
  </cellStyleXfs>
  <cellXfs count="378">
    <xf numFmtId="0" fontId="0" fillId="0" borderId="0" xfId="0" applyFont="1" applyAlignment="1">
      <alignment/>
    </xf>
    <xf numFmtId="0" fontId="0" fillId="0" borderId="0" xfId="0" applyAlignment="1">
      <alignment wrapText="1"/>
    </xf>
    <xf numFmtId="0" fontId="65" fillId="0" borderId="10" xfId="0" applyFont="1" applyBorder="1" applyAlignment="1">
      <alignment horizontal="center" vertical="top" wrapText="1"/>
    </xf>
    <xf numFmtId="0" fontId="66" fillId="33" borderId="10" xfId="0" applyFont="1" applyFill="1" applyBorder="1" applyAlignment="1">
      <alignment horizontal="center" vertical="top" wrapText="1"/>
    </xf>
    <xf numFmtId="0" fontId="3" fillId="33" borderId="10" xfId="0" applyFont="1" applyFill="1" applyBorder="1" applyAlignment="1">
      <alignment horizontal="center" vertical="top" wrapText="1"/>
    </xf>
    <xf numFmtId="0" fontId="66" fillId="0" borderId="10" xfId="0" applyFont="1" applyBorder="1" applyAlignment="1">
      <alignment horizontal="center" vertical="top" wrapText="1"/>
    </xf>
    <xf numFmtId="0" fontId="67" fillId="34" borderId="10" xfId="0" applyFont="1" applyFill="1" applyBorder="1" applyAlignment="1">
      <alignment horizontal="center" vertical="top" wrapText="1"/>
    </xf>
    <xf numFmtId="0" fontId="66" fillId="0" borderId="10" xfId="0" applyFont="1" applyFill="1"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66" fillId="0" borderId="0" xfId="0" applyFont="1" applyAlignment="1">
      <alignment horizontal="center" vertical="top" wrapText="1"/>
    </xf>
    <xf numFmtId="0" fontId="66" fillId="0" borderId="10" xfId="0" applyNumberFormat="1" applyFont="1" applyFill="1" applyBorder="1" applyAlignment="1">
      <alignment horizontal="center" vertical="top" wrapText="1"/>
    </xf>
    <xf numFmtId="0" fontId="66" fillId="0" borderId="10" xfId="0" applyFont="1" applyFill="1" applyBorder="1" applyAlignment="1">
      <alignment vertical="top" wrapText="1"/>
    </xf>
    <xf numFmtId="0" fontId="67" fillId="0" borderId="10" xfId="0" applyFont="1" applyFill="1" applyBorder="1" applyAlignment="1">
      <alignment horizontal="center" vertical="top" wrapText="1"/>
    </xf>
    <xf numFmtId="0" fontId="66" fillId="0" borderId="11" xfId="0" applyFont="1" applyBorder="1" applyAlignment="1">
      <alignment horizontal="center" vertical="top" wrapText="1"/>
    </xf>
    <xf numFmtId="0" fontId="66" fillId="33" borderId="12" xfId="0" applyFont="1" applyFill="1" applyBorder="1" applyAlignment="1">
      <alignment horizontal="center" vertical="top" wrapText="1"/>
    </xf>
    <xf numFmtId="0" fontId="66" fillId="0" borderId="12" xfId="0" applyFont="1" applyBorder="1" applyAlignment="1">
      <alignment horizontal="center" vertical="top" wrapText="1"/>
    </xf>
    <xf numFmtId="0" fontId="65" fillId="0" borderId="11" xfId="0" applyFont="1" applyBorder="1" applyAlignment="1">
      <alignment horizontal="center" vertical="top" wrapText="1"/>
    </xf>
    <xf numFmtId="0" fontId="66" fillId="0" borderId="11" xfId="0" applyFont="1" applyFill="1" applyBorder="1" applyAlignment="1">
      <alignment horizontal="center" vertical="top" wrapText="1"/>
    </xf>
    <xf numFmtId="0" fontId="67" fillId="0" borderId="11" xfId="0" applyFont="1" applyFill="1" applyBorder="1" applyAlignment="1">
      <alignment horizontal="center" vertical="top" wrapText="1"/>
    </xf>
    <xf numFmtId="0" fontId="65" fillId="0" borderId="13" xfId="0" applyFont="1" applyBorder="1" applyAlignment="1">
      <alignment horizontal="center" vertical="top" wrapText="1"/>
    </xf>
    <xf numFmtId="0" fontId="66" fillId="0" borderId="13" xfId="0" applyFont="1" applyFill="1" applyBorder="1" applyAlignment="1">
      <alignment horizontal="center" vertical="top" wrapText="1"/>
    </xf>
    <xf numFmtId="0" fontId="66" fillId="0" borderId="10" xfId="0" applyFont="1" applyBorder="1" applyAlignment="1">
      <alignment vertical="top" wrapText="1"/>
    </xf>
    <xf numFmtId="0" fontId="3" fillId="33" borderId="12" xfId="0" applyFont="1" applyFill="1" applyBorder="1" applyAlignment="1">
      <alignment horizontal="center" vertical="top" wrapText="1"/>
    </xf>
    <xf numFmtId="0" fontId="66" fillId="0" borderId="14" xfId="0" applyFont="1" applyBorder="1" applyAlignment="1">
      <alignment horizontal="center" vertical="top" wrapText="1"/>
    </xf>
    <xf numFmtId="0" fontId="3" fillId="0" borderId="10" xfId="0" applyFont="1" applyFill="1" applyBorder="1" applyAlignment="1">
      <alignment horizontal="left" vertical="top" wrapText="1"/>
    </xf>
    <xf numFmtId="0" fontId="66" fillId="0" borderId="10" xfId="0" applyFont="1" applyFill="1" applyBorder="1" applyAlignment="1">
      <alignment horizontal="left" vertical="top" wrapText="1"/>
    </xf>
    <xf numFmtId="0" fontId="66" fillId="0" borderId="12" xfId="0" applyFont="1" applyBorder="1" applyAlignment="1">
      <alignment horizontal="left" vertical="top" wrapText="1"/>
    </xf>
    <xf numFmtId="0" fontId="66" fillId="0" borderId="10" xfId="0" applyFont="1" applyBorder="1" applyAlignment="1">
      <alignment horizontal="left" vertical="top" wrapText="1"/>
    </xf>
    <xf numFmtId="0" fontId="66" fillId="0" borderId="0" xfId="0" applyFont="1" applyAlignment="1">
      <alignment horizontal="left" vertical="top" wrapText="1"/>
    </xf>
    <xf numFmtId="0" fontId="66" fillId="0" borderId="0" xfId="0" applyFont="1" applyAlignment="1">
      <alignment/>
    </xf>
    <xf numFmtId="0" fontId="66" fillId="0" borderId="0" xfId="0" applyFont="1" applyAlignment="1">
      <alignment vertical="top"/>
    </xf>
    <xf numFmtId="0" fontId="67" fillId="0" borderId="10" xfId="0" applyFont="1" applyBorder="1" applyAlignment="1">
      <alignment vertical="top" wrapText="1"/>
    </xf>
    <xf numFmtId="0" fontId="68" fillId="0" borderId="10" xfId="0" applyFont="1" applyBorder="1" applyAlignment="1">
      <alignment horizontal="center" vertical="top" wrapText="1"/>
    </xf>
    <xf numFmtId="0" fontId="5" fillId="0" borderId="10" xfId="0" applyFont="1" applyFill="1" applyBorder="1" applyAlignment="1">
      <alignment horizontal="center" vertical="top" wrapText="1"/>
    </xf>
    <xf numFmtId="0" fontId="67" fillId="0" borderId="10" xfId="0" applyFont="1" applyFill="1" applyBorder="1" applyAlignment="1">
      <alignment horizontal="left" vertical="top" wrapText="1"/>
    </xf>
    <xf numFmtId="0" fontId="66" fillId="0" borderId="12" xfId="0" applyFont="1" applyFill="1" applyBorder="1" applyAlignment="1">
      <alignment horizontal="left" vertical="top" wrapText="1"/>
    </xf>
    <xf numFmtId="0" fontId="67" fillId="0" borderId="12" xfId="0" applyFont="1" applyFill="1" applyBorder="1" applyAlignment="1">
      <alignment horizontal="center" vertical="top" wrapText="1"/>
    </xf>
    <xf numFmtId="0" fontId="66" fillId="0" borderId="12" xfId="0" applyFont="1" applyFill="1" applyBorder="1" applyAlignment="1">
      <alignment horizontal="center" vertical="top" wrapText="1"/>
    </xf>
    <xf numFmtId="0" fontId="66" fillId="0" borderId="12" xfId="0" applyFont="1" applyBorder="1" applyAlignment="1">
      <alignment horizontal="center" vertical="top" wrapText="1"/>
    </xf>
    <xf numFmtId="0" fontId="66" fillId="0" borderId="11" xfId="0" applyFont="1" applyBorder="1" applyAlignment="1">
      <alignment horizontal="center" vertical="top" wrapText="1"/>
    </xf>
    <xf numFmtId="0" fontId="66" fillId="33" borderId="15" xfId="0" applyFont="1" applyFill="1" applyBorder="1" applyAlignment="1">
      <alignment horizontal="center" vertical="top" wrapText="1"/>
    </xf>
    <xf numFmtId="0" fontId="3" fillId="33" borderId="10" xfId="0" applyNumberFormat="1" applyFont="1" applyFill="1" applyBorder="1" applyAlignment="1">
      <alignment horizontal="center" vertical="top" wrapText="1"/>
    </xf>
    <xf numFmtId="0" fontId="66" fillId="33" borderId="10" xfId="0" applyNumberFormat="1" applyFont="1" applyFill="1" applyBorder="1" applyAlignment="1">
      <alignment horizontal="left" vertical="top" wrapText="1"/>
    </xf>
    <xf numFmtId="0" fontId="3" fillId="33" borderId="10" xfId="0" applyNumberFormat="1" applyFont="1" applyFill="1" applyBorder="1" applyAlignment="1">
      <alignment horizontal="left" vertical="top" wrapText="1"/>
    </xf>
    <xf numFmtId="0" fontId="67" fillId="0" borderId="0" xfId="0" applyFont="1" applyAlignment="1">
      <alignment horizontal="center" vertical="top" wrapText="1"/>
    </xf>
    <xf numFmtId="0" fontId="66" fillId="0" borderId="16" xfId="0" applyFont="1" applyBorder="1" applyAlignment="1">
      <alignment horizontal="center" vertical="top" wrapText="1"/>
    </xf>
    <xf numFmtId="0" fontId="66" fillId="0" borderId="15" xfId="0" applyFont="1" applyBorder="1" applyAlignment="1">
      <alignment horizontal="left" vertical="top" wrapText="1"/>
    </xf>
    <xf numFmtId="0" fontId="3" fillId="33" borderId="15" xfId="0" applyFont="1" applyFill="1" applyBorder="1" applyAlignment="1">
      <alignment horizontal="center" vertical="top" wrapText="1"/>
    </xf>
    <xf numFmtId="0" fontId="0" fillId="0" borderId="0" xfId="0" applyFont="1" applyFill="1" applyBorder="1" applyAlignment="1">
      <alignment/>
    </xf>
    <xf numFmtId="0" fontId="66" fillId="0" borderId="0" xfId="0" applyFont="1" applyBorder="1" applyAlignment="1">
      <alignment horizontal="center" vertical="top" wrapText="1"/>
    </xf>
    <xf numFmtId="0" fontId="66" fillId="0" borderId="11" xfId="0" applyFont="1" applyBorder="1" applyAlignment="1">
      <alignment horizontal="center" vertical="top" wrapText="1"/>
    </xf>
    <xf numFmtId="0" fontId="66" fillId="0" borderId="13" xfId="0" applyFont="1" applyBorder="1" applyAlignment="1">
      <alignment horizontal="center" vertical="top" wrapText="1"/>
    </xf>
    <xf numFmtId="0" fontId="66" fillId="33" borderId="12" xfId="0" applyFont="1" applyFill="1" applyBorder="1" applyAlignment="1">
      <alignment horizontal="center" vertical="top" wrapText="1"/>
    </xf>
    <xf numFmtId="0" fontId="3" fillId="0" borderId="10" xfId="0" applyNumberFormat="1" applyFont="1" applyFill="1" applyBorder="1" applyAlignment="1">
      <alignment horizontal="left" vertical="top" wrapText="1"/>
    </xf>
    <xf numFmtId="0" fontId="3" fillId="0" borderId="10" xfId="0" applyNumberFormat="1" applyFont="1" applyFill="1" applyBorder="1" applyAlignment="1">
      <alignment horizontal="center" vertical="top" wrapText="1"/>
    </xf>
    <xf numFmtId="0" fontId="3" fillId="0" borderId="15" xfId="0" applyFont="1" applyFill="1" applyBorder="1" applyAlignment="1">
      <alignment horizontal="center" vertical="top" wrapText="1"/>
    </xf>
    <xf numFmtId="0" fontId="66" fillId="0" borderId="15" xfId="0" applyFont="1" applyFill="1" applyBorder="1" applyAlignment="1">
      <alignment horizontal="center" vertical="top" wrapText="1"/>
    </xf>
    <xf numFmtId="0" fontId="66" fillId="0" borderId="17" xfId="0" applyFont="1" applyFill="1" applyBorder="1" applyAlignment="1">
      <alignment horizontal="center" vertical="top" wrapText="1"/>
    </xf>
    <xf numFmtId="0" fontId="66" fillId="0" borderId="15" xfId="0" applyFont="1" applyFill="1" applyBorder="1" applyAlignment="1">
      <alignment horizontal="left" vertical="top" wrapText="1"/>
    </xf>
    <xf numFmtId="0" fontId="67" fillId="0" borderId="10" xfId="0" applyFont="1" applyFill="1" applyBorder="1" applyAlignment="1">
      <alignment vertical="top" wrapText="1"/>
    </xf>
    <xf numFmtId="0" fontId="66" fillId="0" borderId="10" xfId="0" applyNumberFormat="1" applyFont="1" applyFill="1" applyBorder="1" applyAlignment="1">
      <alignment horizontal="left" vertical="top" wrapText="1"/>
    </xf>
    <xf numFmtId="0" fontId="66" fillId="0" borderId="10" xfId="0" applyFont="1" applyFill="1" applyBorder="1" applyAlignment="1">
      <alignment horizontal="center" vertical="top"/>
    </xf>
    <xf numFmtId="0" fontId="6" fillId="0" borderId="10" xfId="0" applyFont="1" applyBorder="1" applyAlignment="1">
      <alignment horizontal="center" vertical="center" wrapText="1"/>
    </xf>
    <xf numFmtId="0" fontId="66" fillId="0" borderId="10" xfId="0" applyFont="1" applyFill="1" applyBorder="1" applyAlignment="1">
      <alignment horizontal="justify" vertical="top" wrapText="1"/>
    </xf>
    <xf numFmtId="0" fontId="66" fillId="0" borderId="11" xfId="0" applyFont="1" applyBorder="1" applyAlignment="1">
      <alignment horizontal="center" vertical="top" wrapText="1"/>
    </xf>
    <xf numFmtId="0" fontId="3" fillId="0" borderId="10" xfId="0" applyFont="1" applyFill="1" applyBorder="1" applyAlignment="1">
      <alignment horizontal="center" vertical="top"/>
    </xf>
    <xf numFmtId="0" fontId="66" fillId="0" borderId="0" xfId="0" applyFont="1" applyAlignment="1">
      <alignment horizontal="center" vertical="top"/>
    </xf>
    <xf numFmtId="0" fontId="0" fillId="0" borderId="0" xfId="0" applyFill="1" applyAlignment="1">
      <alignment/>
    </xf>
    <xf numFmtId="0" fontId="2" fillId="0" borderId="10" xfId="0" applyFont="1" applyFill="1" applyBorder="1" applyAlignment="1">
      <alignment horizontal="center" vertical="top" wrapText="1"/>
    </xf>
    <xf numFmtId="0" fontId="2" fillId="0" borderId="10" xfId="0" applyFont="1" applyFill="1" applyBorder="1" applyAlignment="1">
      <alignment horizontal="justify"/>
    </xf>
    <xf numFmtId="0" fontId="2" fillId="0" borderId="11" xfId="0" applyFont="1" applyFill="1" applyBorder="1" applyAlignment="1">
      <alignment horizontal="center" vertical="top" wrapText="1"/>
    </xf>
    <xf numFmtId="0" fontId="2" fillId="0" borderId="10" xfId="0" applyFont="1" applyFill="1" applyBorder="1" applyAlignment="1">
      <alignment horizontal="left" vertical="top" wrapText="1"/>
    </xf>
    <xf numFmtId="0" fontId="66" fillId="0" borderId="0" xfId="0" applyFont="1" applyFill="1" applyAlignment="1">
      <alignment horizontal="center" vertical="top" wrapText="1"/>
    </xf>
    <xf numFmtId="0" fontId="3" fillId="0" borderId="11" xfId="0" applyFont="1" applyFill="1" applyBorder="1" applyAlignment="1">
      <alignment horizontal="center" vertical="top" wrapText="1"/>
    </xf>
    <xf numFmtId="0" fontId="66" fillId="0" borderId="14" xfId="0" applyFont="1" applyFill="1" applyBorder="1" applyAlignment="1">
      <alignment horizontal="center" vertical="top" wrapText="1"/>
    </xf>
    <xf numFmtId="16" fontId="66" fillId="0" borderId="10" xfId="0" applyNumberFormat="1" applyFont="1" applyFill="1" applyBorder="1" applyAlignment="1">
      <alignment horizontal="center" vertical="top" wrapText="1"/>
    </xf>
    <xf numFmtId="0" fontId="66" fillId="0" borderId="16" xfId="0" applyFont="1" applyFill="1" applyBorder="1" applyAlignment="1">
      <alignment horizontal="center" vertical="top" wrapText="1"/>
    </xf>
    <xf numFmtId="0" fontId="66" fillId="0" borderId="10" xfId="0" applyFont="1" applyFill="1" applyBorder="1" applyAlignment="1">
      <alignment horizontal="justify" vertical="center"/>
    </xf>
    <xf numFmtId="0" fontId="66" fillId="0" borderId="10" xfId="0" applyNumberFormat="1" applyFont="1" applyFill="1" applyBorder="1" applyAlignment="1" applyProtection="1">
      <alignment horizontal="center" vertical="top" wrapText="1"/>
      <protection/>
    </xf>
    <xf numFmtId="0" fontId="68" fillId="0" borderId="10" xfId="0" applyFont="1" applyFill="1" applyBorder="1" applyAlignment="1">
      <alignment horizontal="center" vertical="top" wrapText="1"/>
    </xf>
    <xf numFmtId="0" fontId="66" fillId="0" borderId="10" xfId="0" applyFont="1" applyFill="1" applyBorder="1" applyAlignment="1">
      <alignment horizontal="center" vertical="top" wrapText="1"/>
    </xf>
    <xf numFmtId="0" fontId="66" fillId="0" borderId="11" xfId="0" applyFont="1" applyBorder="1" applyAlignment="1">
      <alignment horizontal="center" vertical="top" wrapText="1"/>
    </xf>
    <xf numFmtId="0" fontId="66" fillId="0" borderId="10" xfId="0" applyFont="1" applyFill="1" applyBorder="1" applyAlignment="1">
      <alignment horizontal="center" vertical="top" wrapText="1"/>
    </xf>
    <xf numFmtId="0" fontId="66" fillId="0" borderId="0" xfId="0" applyFont="1" applyFill="1" applyAlignment="1">
      <alignment horizontal="center" vertical="top"/>
    </xf>
    <xf numFmtId="0" fontId="3" fillId="0" borderId="10" xfId="0" applyFont="1" applyFill="1" applyBorder="1" applyAlignment="1">
      <alignment horizontal="justify" vertical="top"/>
    </xf>
    <xf numFmtId="0" fontId="66" fillId="0" borderId="10" xfId="0" applyFont="1" applyFill="1" applyBorder="1" applyAlignment="1">
      <alignment horizontal="center" vertical="top" wrapText="1"/>
    </xf>
    <xf numFmtId="0" fontId="66" fillId="0" borderId="10" xfId="0" applyFont="1" applyFill="1" applyBorder="1" applyAlignment="1">
      <alignment horizontal="center" vertical="top" wrapText="1"/>
    </xf>
    <xf numFmtId="0" fontId="66" fillId="0" borderId="10" xfId="0" applyFont="1" applyFill="1" applyBorder="1" applyAlignment="1">
      <alignment horizontal="center" vertical="top" wrapText="1"/>
    </xf>
    <xf numFmtId="0" fontId="66" fillId="0" borderId="10" xfId="0" applyFont="1" applyFill="1" applyBorder="1" applyAlignment="1">
      <alignment horizontal="center" vertical="top" wrapText="1"/>
    </xf>
    <xf numFmtId="0" fontId="66" fillId="0" borderId="10" xfId="0" applyFont="1" applyFill="1" applyBorder="1" applyAlignment="1">
      <alignment horizontal="center" vertical="top" wrapText="1"/>
    </xf>
    <xf numFmtId="0" fontId="66" fillId="0" borderId="10" xfId="0" applyFont="1" applyFill="1" applyBorder="1" applyAlignment="1">
      <alignment horizontal="center" vertical="top" wrapText="1"/>
    </xf>
    <xf numFmtId="0" fontId="66" fillId="0" borderId="10" xfId="0" applyFont="1" applyFill="1" applyBorder="1" applyAlignment="1">
      <alignment horizontal="center" vertical="top" wrapText="1"/>
    </xf>
    <xf numFmtId="0" fontId="67" fillId="0" borderId="10" xfId="0" applyFont="1" applyBorder="1" applyAlignment="1">
      <alignment wrapText="1"/>
    </xf>
    <xf numFmtId="0" fontId="66" fillId="0" borderId="10" xfId="0" applyFont="1" applyFill="1" applyBorder="1" applyAlignment="1">
      <alignment horizontal="center" vertical="top" wrapText="1"/>
    </xf>
    <xf numFmtId="0" fontId="66" fillId="0" borderId="11" xfId="0" applyFont="1" applyBorder="1" applyAlignment="1">
      <alignment horizontal="center" vertical="top" wrapText="1"/>
    </xf>
    <xf numFmtId="0" fontId="68" fillId="0" borderId="10" xfId="0" applyFont="1" applyFill="1" applyBorder="1" applyAlignment="1">
      <alignment horizontal="center" vertical="top" wrapText="1"/>
    </xf>
    <xf numFmtId="0" fontId="66" fillId="0" borderId="10" xfId="0" applyFont="1" applyFill="1" applyBorder="1" applyAlignment="1">
      <alignment horizontal="center" vertical="top" wrapText="1"/>
    </xf>
    <xf numFmtId="0" fontId="66" fillId="33" borderId="12" xfId="0" applyFont="1" applyFill="1" applyBorder="1" applyAlignment="1">
      <alignment horizontal="center" vertical="top" wrapText="1"/>
    </xf>
    <xf numFmtId="0" fontId="66" fillId="33" borderId="15" xfId="0" applyFont="1" applyFill="1" applyBorder="1" applyAlignment="1">
      <alignment horizontal="center" vertical="top" wrapText="1"/>
    </xf>
    <xf numFmtId="0" fontId="66" fillId="0" borderId="11" xfId="0" applyFont="1" applyBorder="1" applyAlignment="1">
      <alignment horizontal="center" vertical="top" wrapText="1"/>
    </xf>
    <xf numFmtId="0" fontId="6" fillId="0" borderId="13" xfId="0" applyFont="1" applyBorder="1" applyAlignment="1">
      <alignment horizontal="center" vertical="center" wrapText="1"/>
    </xf>
    <xf numFmtId="0" fontId="66" fillId="0" borderId="12" xfId="0" applyFont="1" applyFill="1" applyBorder="1" applyAlignment="1">
      <alignment horizontal="center" vertical="top" wrapText="1"/>
    </xf>
    <xf numFmtId="0" fontId="66" fillId="0" borderId="15" xfId="0" applyFont="1" applyFill="1" applyBorder="1" applyAlignment="1">
      <alignment horizontal="center" vertical="top" wrapText="1"/>
    </xf>
    <xf numFmtId="0" fontId="66" fillId="0" borderId="15" xfId="0" applyFont="1" applyBorder="1" applyAlignment="1">
      <alignment horizontal="center" vertical="top" wrapText="1"/>
    </xf>
    <xf numFmtId="0" fontId="66" fillId="0" borderId="10" xfId="0" applyFont="1" applyFill="1" applyBorder="1" applyAlignment="1">
      <alignment horizontal="center" vertical="top" wrapText="1"/>
    </xf>
    <xf numFmtId="0" fontId="68" fillId="0" borderId="10" xfId="0" applyFont="1" applyFill="1" applyBorder="1" applyAlignment="1">
      <alignment horizontal="center" vertical="top" wrapText="1"/>
    </xf>
    <xf numFmtId="0" fontId="69" fillId="0" borderId="11" xfId="0" applyFont="1" applyBorder="1" applyAlignment="1">
      <alignment vertical="top" wrapText="1"/>
    </xf>
    <xf numFmtId="0" fontId="66" fillId="0" borderId="15" xfId="0" applyFont="1" applyFill="1" applyBorder="1" applyAlignment="1">
      <alignment horizontal="center" vertical="top" wrapText="1"/>
    </xf>
    <xf numFmtId="0" fontId="66" fillId="0" borderId="10" xfId="0" applyFont="1" applyFill="1" applyBorder="1" applyAlignment="1">
      <alignment horizontal="center" vertical="top" wrapText="1"/>
    </xf>
    <xf numFmtId="0" fontId="2" fillId="0" borderId="10" xfId="0" applyFont="1" applyBorder="1" applyAlignment="1">
      <alignment horizontal="center" vertical="top" wrapText="1"/>
    </xf>
    <xf numFmtId="0" fontId="2" fillId="0" borderId="10" xfId="0" applyFont="1" applyFill="1" applyBorder="1" applyAlignment="1">
      <alignment horizontal="center" vertical="top" wrapText="1"/>
    </xf>
    <xf numFmtId="0" fontId="66" fillId="33" borderId="11" xfId="0" applyFont="1" applyFill="1" applyBorder="1" applyAlignment="1">
      <alignment horizontal="center" vertical="top" wrapText="1"/>
    </xf>
    <xf numFmtId="0" fontId="66" fillId="33" borderId="10" xfId="0" applyFont="1" applyFill="1" applyBorder="1" applyAlignment="1">
      <alignment horizontal="left" vertical="top" wrapText="1"/>
    </xf>
    <xf numFmtId="0" fontId="0" fillId="33" borderId="0" xfId="0" applyFill="1" applyAlignment="1">
      <alignment/>
    </xf>
    <xf numFmtId="0" fontId="2" fillId="0" borderId="10" xfId="0" applyFont="1" applyFill="1" applyBorder="1" applyAlignment="1">
      <alignment vertical="top" wrapText="1"/>
    </xf>
    <xf numFmtId="0" fontId="2" fillId="0" borderId="15" xfId="0" applyFont="1" applyBorder="1" applyAlignment="1">
      <alignment horizontal="center" vertical="top" wrapText="1"/>
    </xf>
    <xf numFmtId="0" fontId="8" fillId="0" borderId="11" xfId="0" applyFont="1" applyBorder="1" applyAlignment="1">
      <alignment vertical="top" wrapText="1"/>
    </xf>
    <xf numFmtId="0" fontId="8" fillId="0" borderId="13" xfId="0" applyFont="1" applyBorder="1" applyAlignment="1">
      <alignment vertical="top" wrapText="1"/>
    </xf>
    <xf numFmtId="0" fontId="9" fillId="0" borderId="10" xfId="0" applyFont="1" applyBorder="1" applyAlignment="1">
      <alignment horizontal="center" vertical="top" wrapText="1"/>
    </xf>
    <xf numFmtId="0" fontId="3" fillId="0" borderId="11" xfId="0" applyFont="1" applyBorder="1" applyAlignment="1">
      <alignment horizontal="center" vertical="top" wrapText="1"/>
    </xf>
    <xf numFmtId="0" fontId="3" fillId="0" borderId="13" xfId="0" applyFont="1" applyBorder="1" applyAlignment="1">
      <alignment horizontal="center" vertical="top" wrapText="1"/>
    </xf>
    <xf numFmtId="0" fontId="38" fillId="0" borderId="0" xfId="0" applyFont="1" applyAlignment="1">
      <alignment/>
    </xf>
    <xf numFmtId="0" fontId="8" fillId="0" borderId="10" xfId="0" applyFont="1" applyFill="1" applyBorder="1" applyAlignment="1">
      <alignment horizontal="left" vertical="top" wrapText="1"/>
    </xf>
    <xf numFmtId="0" fontId="3" fillId="0" borderId="10" xfId="0" applyFont="1" applyBorder="1" applyAlignment="1">
      <alignment horizontal="left" vertical="top" wrapText="1"/>
    </xf>
    <xf numFmtId="0" fontId="8" fillId="0" borderId="11" xfId="0" applyFont="1" applyFill="1" applyBorder="1" applyAlignment="1">
      <alignment vertical="top" wrapText="1"/>
    </xf>
    <xf numFmtId="0" fontId="6" fillId="0" borderId="13" xfId="0" applyFont="1" applyFill="1" applyBorder="1" applyAlignment="1">
      <alignment vertical="top" wrapText="1"/>
    </xf>
    <xf numFmtId="0" fontId="8" fillId="0" borderId="10" xfId="0" applyFont="1" applyFill="1" applyBorder="1" applyAlignment="1">
      <alignment horizontal="center" vertical="top" wrapText="1"/>
    </xf>
    <xf numFmtId="0" fontId="3" fillId="0" borderId="13" xfId="0" applyFont="1" applyFill="1" applyBorder="1" applyAlignment="1">
      <alignment horizontal="center" vertical="top" wrapText="1"/>
    </xf>
    <xf numFmtId="0" fontId="8" fillId="0" borderId="11" xfId="0" applyFont="1" applyFill="1" applyBorder="1" applyAlignment="1">
      <alignment wrapText="1"/>
    </xf>
    <xf numFmtId="0" fontId="8" fillId="0" borderId="11" xfId="0" applyFont="1" applyFill="1" applyBorder="1" applyAlignment="1">
      <alignment vertical="center" wrapText="1"/>
    </xf>
    <xf numFmtId="0" fontId="10" fillId="0" borderId="10" xfId="0" applyFont="1" applyFill="1" applyBorder="1" applyAlignment="1">
      <alignment horizontal="center" vertical="top" wrapText="1"/>
    </xf>
    <xf numFmtId="0" fontId="10" fillId="0" borderId="10" xfId="0" applyFont="1" applyBorder="1" applyAlignment="1">
      <alignment horizontal="center" vertical="top" wrapText="1"/>
    </xf>
    <xf numFmtId="0" fontId="9" fillId="0" borderId="10" xfId="0" applyFont="1" applyFill="1" applyBorder="1" applyAlignment="1">
      <alignment horizontal="center" vertical="top" wrapText="1"/>
    </xf>
    <xf numFmtId="0" fontId="6" fillId="0" borderId="13" xfId="0" applyFont="1" applyBorder="1" applyAlignment="1">
      <alignment vertical="top" wrapText="1"/>
    </xf>
    <xf numFmtId="0" fontId="9" fillId="0" borderId="10" xfId="0" applyFont="1" applyFill="1" applyBorder="1" applyAlignment="1">
      <alignment horizontal="center" vertical="top"/>
    </xf>
    <xf numFmtId="0" fontId="38" fillId="0" borderId="0" xfId="0" applyFont="1" applyFill="1" applyBorder="1" applyAlignment="1">
      <alignment/>
    </xf>
    <xf numFmtId="0" fontId="8" fillId="0" borderId="10" xfId="0" applyFont="1" applyBorder="1" applyAlignment="1">
      <alignment horizontal="left" vertical="top" wrapText="1"/>
    </xf>
    <xf numFmtId="0" fontId="3" fillId="0" borderId="10" xfId="0" applyFont="1" applyFill="1" applyBorder="1" applyAlignment="1">
      <alignment vertical="top" wrapText="1"/>
    </xf>
    <xf numFmtId="0" fontId="66" fillId="0" borderId="15" xfId="0" applyFont="1" applyFill="1" applyBorder="1" applyAlignment="1">
      <alignment horizontal="center" vertical="top" wrapText="1"/>
    </xf>
    <xf numFmtId="0" fontId="66" fillId="0" borderId="10" xfId="0" applyFont="1" applyFill="1" applyBorder="1" applyAlignment="1">
      <alignment horizontal="center" vertical="top" wrapText="1"/>
    </xf>
    <xf numFmtId="0" fontId="67" fillId="0" borderId="10" xfId="0" applyNumberFormat="1" applyFont="1" applyFill="1" applyBorder="1" applyAlignment="1" applyProtection="1">
      <alignment horizontal="center" vertical="top" wrapText="1"/>
      <protection/>
    </xf>
    <xf numFmtId="0" fontId="66" fillId="0" borderId="10" xfId="0" applyFont="1" applyFill="1" applyBorder="1" applyAlignment="1">
      <alignment wrapText="1"/>
    </xf>
    <xf numFmtId="0" fontId="66" fillId="0" borderId="10" xfId="0" applyFont="1" applyFill="1" applyBorder="1" applyAlignment="1">
      <alignment horizontal="center" vertical="top" wrapText="1"/>
    </xf>
    <xf numFmtId="0" fontId="66" fillId="33" borderId="12" xfId="0" applyFont="1" applyFill="1" applyBorder="1" applyAlignment="1">
      <alignment horizontal="center" vertical="top" wrapText="1"/>
    </xf>
    <xf numFmtId="0" fontId="66" fillId="0" borderId="10" xfId="0" applyFont="1" applyFill="1" applyBorder="1" applyAlignment="1">
      <alignment horizontal="center" vertical="top" wrapText="1"/>
    </xf>
    <xf numFmtId="0" fontId="67" fillId="0" borderId="12" xfId="0" applyFont="1" applyFill="1" applyBorder="1" applyAlignment="1">
      <alignment horizontal="left" vertical="top" wrapText="1"/>
    </xf>
    <xf numFmtId="0" fontId="70" fillId="0" borderId="10" xfId="0" applyFont="1" applyFill="1" applyBorder="1" applyAlignment="1">
      <alignment horizontal="justify" vertical="top" wrapText="1"/>
    </xf>
    <xf numFmtId="0" fontId="71" fillId="0" borderId="0" xfId="0" applyNumberFormat="1" applyFont="1" applyBorder="1" applyAlignment="1">
      <alignment horizontal="right" vertical="top" wrapText="1"/>
    </xf>
    <xf numFmtId="0" fontId="72" fillId="0" borderId="0" xfId="0" applyFont="1" applyBorder="1" applyAlignment="1">
      <alignment wrapText="1"/>
    </xf>
    <xf numFmtId="0" fontId="66" fillId="0" borderId="12" xfId="0" applyFont="1" applyFill="1" applyBorder="1" applyAlignment="1">
      <alignment vertical="top" wrapText="1"/>
    </xf>
    <xf numFmtId="0" fontId="7" fillId="35" borderId="10" xfId="0" applyFont="1" applyFill="1" applyBorder="1" applyAlignment="1">
      <alignment horizontal="center" vertical="center" wrapText="1"/>
    </xf>
    <xf numFmtId="0" fontId="66" fillId="35" borderId="0" xfId="0" applyFont="1" applyFill="1" applyAlignment="1">
      <alignment horizontal="center" vertical="top" wrapText="1"/>
    </xf>
    <xf numFmtId="0" fontId="3" fillId="35" borderId="10" xfId="0" applyFont="1" applyFill="1" applyBorder="1" applyAlignment="1">
      <alignment horizontal="center" vertical="top" wrapText="1"/>
    </xf>
    <xf numFmtId="0" fontId="66" fillId="35" borderId="10" xfId="0" applyFont="1" applyFill="1" applyBorder="1" applyAlignment="1">
      <alignment horizontal="center" vertical="top" wrapText="1"/>
    </xf>
    <xf numFmtId="0" fontId="66" fillId="35" borderId="11" xfId="0" applyFont="1" applyFill="1" applyBorder="1" applyAlignment="1">
      <alignment horizontal="center" vertical="top" wrapText="1"/>
    </xf>
    <xf numFmtId="0" fontId="66" fillId="35" borderId="10" xfId="0" applyFont="1" applyFill="1" applyBorder="1" applyAlignment="1">
      <alignment horizontal="left" vertical="top" wrapText="1"/>
    </xf>
    <xf numFmtId="0" fontId="66" fillId="24" borderId="0" xfId="0" applyFont="1" applyFill="1" applyAlignment="1">
      <alignment horizontal="center" vertical="top" wrapText="1"/>
    </xf>
    <xf numFmtId="0" fontId="3" fillId="24" borderId="10" xfId="0" applyFont="1" applyFill="1" applyBorder="1" applyAlignment="1">
      <alignment horizontal="center" vertical="top" wrapText="1"/>
    </xf>
    <xf numFmtId="0" fontId="66" fillId="24" borderId="10" xfId="0" applyFont="1" applyFill="1" applyBorder="1" applyAlignment="1">
      <alignment horizontal="center" vertical="top" wrapText="1"/>
    </xf>
    <xf numFmtId="0" fontId="2" fillId="24" borderId="11" xfId="0" applyFont="1" applyFill="1" applyBorder="1" applyAlignment="1">
      <alignment horizontal="center" vertical="top" wrapText="1"/>
    </xf>
    <xf numFmtId="0" fontId="2" fillId="24" borderId="10" xfId="0" applyFont="1" applyFill="1" applyBorder="1" applyAlignment="1">
      <alignment horizontal="center" vertical="top" wrapText="1"/>
    </xf>
    <xf numFmtId="0" fontId="2" fillId="24" borderId="13" xfId="0" applyFont="1" applyFill="1" applyBorder="1" applyAlignment="1">
      <alignment horizontal="center" vertical="top" wrapText="1"/>
    </xf>
    <xf numFmtId="0" fontId="2" fillId="24" borderId="10" xfId="0" applyFont="1" applyFill="1" applyBorder="1" applyAlignment="1">
      <alignment horizontal="left" vertical="top" wrapText="1"/>
    </xf>
    <xf numFmtId="0" fontId="66" fillId="21" borderId="10" xfId="0" applyFont="1" applyFill="1" applyBorder="1" applyAlignment="1">
      <alignment horizontal="center" vertical="top" wrapText="1"/>
    </xf>
    <xf numFmtId="0" fontId="66" fillId="21" borderId="11" xfId="0" applyFont="1" applyFill="1" applyBorder="1" applyAlignment="1">
      <alignment horizontal="center" vertical="top" wrapText="1"/>
    </xf>
    <xf numFmtId="0" fontId="66" fillId="21" borderId="13" xfId="0" applyFont="1" applyFill="1" applyBorder="1" applyAlignment="1">
      <alignment horizontal="center" vertical="top" wrapText="1"/>
    </xf>
    <xf numFmtId="0" fontId="66" fillId="21" borderId="12" xfId="0" applyFont="1" applyFill="1" applyBorder="1" applyAlignment="1">
      <alignment horizontal="left" vertical="top" wrapText="1"/>
    </xf>
    <xf numFmtId="0" fontId="66" fillId="21" borderId="10" xfId="0" applyFont="1" applyFill="1" applyBorder="1" applyAlignment="1">
      <alignment horizontal="left" vertical="top" wrapText="1"/>
    </xf>
    <xf numFmtId="0" fontId="66" fillId="21" borderId="0" xfId="0" applyFont="1" applyFill="1" applyAlignment="1">
      <alignment horizontal="center" vertical="top" wrapText="1"/>
    </xf>
    <xf numFmtId="0" fontId="66" fillId="36" borderId="0" xfId="0" applyFont="1" applyFill="1" applyAlignment="1">
      <alignment horizontal="center" vertical="top" wrapText="1"/>
    </xf>
    <xf numFmtId="0" fontId="66" fillId="36" borderId="10" xfId="0" applyFont="1" applyFill="1" applyBorder="1" applyAlignment="1">
      <alignment horizontal="center" vertical="top" wrapText="1"/>
    </xf>
    <xf numFmtId="0" fontId="66" fillId="36" borderId="11" xfId="0" applyFont="1" applyFill="1" applyBorder="1" applyAlignment="1">
      <alignment horizontal="center" vertical="top" wrapText="1"/>
    </xf>
    <xf numFmtId="0" fontId="66" fillId="36" borderId="10" xfId="0" applyFont="1" applyFill="1" applyBorder="1" applyAlignment="1">
      <alignment horizontal="left" vertical="top" wrapText="1"/>
    </xf>
    <xf numFmtId="0" fontId="3" fillId="36" borderId="10" xfId="0" applyFont="1" applyFill="1" applyBorder="1" applyAlignment="1">
      <alignment horizontal="center" vertical="top" wrapText="1"/>
    </xf>
    <xf numFmtId="0" fontId="3" fillId="36" borderId="10" xfId="0" applyFont="1" applyFill="1" applyBorder="1" applyAlignment="1">
      <alignment horizontal="left" vertical="top" wrapText="1"/>
    </xf>
    <xf numFmtId="0" fontId="67" fillId="36" borderId="10" xfId="0" applyFont="1" applyFill="1" applyBorder="1" applyAlignment="1">
      <alignment horizontal="left" vertical="top" wrapText="1"/>
    </xf>
    <xf numFmtId="0" fontId="68" fillId="36" borderId="10" xfId="0" applyFont="1" applyFill="1" applyBorder="1" applyAlignment="1">
      <alignment horizontal="center" vertical="top" wrapText="1"/>
    </xf>
    <xf numFmtId="0" fontId="66" fillId="36" borderId="10" xfId="0" applyFont="1" applyFill="1" applyBorder="1" applyAlignment="1">
      <alignment horizontal="left" vertical="center" wrapText="1"/>
    </xf>
    <xf numFmtId="0" fontId="66" fillId="36" borderId="15" xfId="0" applyFont="1" applyFill="1" applyBorder="1" applyAlignment="1">
      <alignment horizontal="center" vertical="top" wrapText="1"/>
    </xf>
    <xf numFmtId="0" fontId="66" fillId="36" borderId="10" xfId="0" applyFont="1" applyFill="1" applyBorder="1" applyAlignment="1">
      <alignment horizontal="center" vertical="top"/>
    </xf>
    <xf numFmtId="0" fontId="0" fillId="36" borderId="10" xfId="0" applyFont="1" applyFill="1" applyBorder="1" applyAlignment="1">
      <alignment horizontal="center" vertical="top"/>
    </xf>
    <xf numFmtId="0" fontId="66" fillId="36" borderId="17" xfId="0" applyFont="1" applyFill="1" applyBorder="1" applyAlignment="1">
      <alignment horizontal="center" vertical="top" wrapText="1"/>
    </xf>
    <xf numFmtId="0" fontId="66" fillId="36" borderId="15" xfId="0" applyFont="1" applyFill="1" applyBorder="1" applyAlignment="1">
      <alignment horizontal="left" vertical="top" wrapText="1"/>
    </xf>
    <xf numFmtId="0" fontId="2" fillId="36" borderId="10" xfId="0" applyFont="1" applyFill="1" applyBorder="1" applyAlignment="1">
      <alignment horizontal="center" vertical="top" wrapText="1"/>
    </xf>
    <xf numFmtId="0" fontId="66" fillId="36" borderId="10" xfId="0" applyFont="1" applyFill="1" applyBorder="1" applyAlignment="1">
      <alignment vertical="top" wrapText="1"/>
    </xf>
    <xf numFmtId="0" fontId="0" fillId="0" borderId="10" xfId="0" applyBorder="1" applyAlignment="1">
      <alignment/>
    </xf>
    <xf numFmtId="0" fontId="5" fillId="0" borderId="10" xfId="0" applyFont="1" applyFill="1" applyBorder="1" applyAlignment="1">
      <alignment vertical="top" wrapText="1"/>
    </xf>
    <xf numFmtId="0" fontId="65" fillId="0" borderId="10" xfId="0" applyFont="1" applyBorder="1" applyAlignment="1">
      <alignment horizontal="center" vertical="top" wrapText="1"/>
    </xf>
    <xf numFmtId="0" fontId="65" fillId="0" borderId="10" xfId="0" applyFont="1" applyBorder="1" applyAlignment="1">
      <alignment horizontal="left" vertical="top" wrapText="1"/>
    </xf>
    <xf numFmtId="0" fontId="38" fillId="0" borderId="0" xfId="0" applyFont="1" applyFill="1" applyAlignment="1">
      <alignment/>
    </xf>
    <xf numFmtId="0" fontId="65" fillId="0" borderId="10" xfId="0" applyFont="1" applyBorder="1" applyAlignment="1">
      <alignment horizontal="center" wrapText="1"/>
    </xf>
    <xf numFmtId="0" fontId="68" fillId="0" borderId="10" xfId="0" applyFont="1" applyBorder="1" applyAlignment="1">
      <alignment/>
    </xf>
    <xf numFmtId="0" fontId="68" fillId="0" borderId="15" xfId="0" applyFont="1" applyFill="1" applyBorder="1" applyAlignment="1">
      <alignment/>
    </xf>
    <xf numFmtId="0" fontId="68" fillId="0" borderId="10" xfId="0" applyFont="1" applyFill="1" applyBorder="1" applyAlignment="1">
      <alignment/>
    </xf>
    <xf numFmtId="0" fontId="68" fillId="0" borderId="15" xfId="0" applyFont="1" applyFill="1" applyBorder="1" applyAlignment="1">
      <alignment vertical="top"/>
    </xf>
    <xf numFmtId="0" fontId="68" fillId="0" borderId="10" xfId="0" applyFont="1" applyBorder="1" applyAlignment="1">
      <alignment vertical="top"/>
    </xf>
    <xf numFmtId="0" fontId="65" fillId="0" borderId="10" xfId="0" applyFont="1" applyBorder="1" applyAlignment="1">
      <alignment vertical="top" wrapText="1"/>
    </xf>
    <xf numFmtId="0" fontId="68" fillId="0" borderId="10" xfId="0" applyFont="1" applyFill="1" applyBorder="1" applyAlignment="1">
      <alignment vertical="top"/>
    </xf>
    <xf numFmtId="0" fontId="68" fillId="0" borderId="10" xfId="0" applyNumberFormat="1" applyFont="1" applyBorder="1" applyAlignment="1">
      <alignment horizontal="left" vertical="top" wrapText="1"/>
    </xf>
    <xf numFmtId="0" fontId="68" fillId="0" borderId="10" xfId="0" applyFont="1" applyBorder="1" applyAlignment="1">
      <alignment horizontal="left" vertical="top"/>
    </xf>
    <xf numFmtId="0" fontId="68" fillId="0" borderId="10" xfId="0" applyFont="1" applyFill="1" applyBorder="1" applyAlignment="1">
      <alignment horizontal="left" vertical="top"/>
    </xf>
    <xf numFmtId="0" fontId="68" fillId="0" borderId="10" xfId="0" applyFont="1" applyBorder="1" applyAlignment="1">
      <alignment horizontal="center" vertical="top"/>
    </xf>
    <xf numFmtId="0" fontId="68" fillId="0" borderId="15" xfId="0" applyFont="1" applyFill="1" applyBorder="1" applyAlignment="1">
      <alignment horizontal="center" vertical="top"/>
    </xf>
    <xf numFmtId="0" fontId="68" fillId="0" borderId="10" xfId="0" applyFont="1" applyFill="1" applyBorder="1" applyAlignment="1">
      <alignment horizontal="center" vertical="top"/>
    </xf>
    <xf numFmtId="0" fontId="68" fillId="0" borderId="10" xfId="0" applyFont="1" applyFill="1" applyBorder="1" applyAlignment="1">
      <alignment horizontal="center" vertical="top" wrapText="1"/>
    </xf>
    <xf numFmtId="0" fontId="68" fillId="0" borderId="10" xfId="0" applyFont="1" applyFill="1" applyBorder="1" applyAlignment="1">
      <alignment horizontal="left" vertical="top" wrapText="1"/>
    </xf>
    <xf numFmtId="0" fontId="68" fillId="0" borderId="10" xfId="0" applyFont="1" applyFill="1" applyBorder="1" applyAlignment="1">
      <alignment horizontal="left" vertical="top" wrapText="1"/>
    </xf>
    <xf numFmtId="0" fontId="68" fillId="0" borderId="10" xfId="0" applyFont="1" applyFill="1" applyBorder="1" applyAlignment="1">
      <alignment horizontal="center" wrapText="1"/>
    </xf>
    <xf numFmtId="0" fontId="14" fillId="0" borderId="10" xfId="0" applyFont="1" applyFill="1" applyBorder="1" applyAlignment="1">
      <alignment horizontal="center" vertical="top" wrapText="1"/>
    </xf>
    <xf numFmtId="0" fontId="68" fillId="0" borderId="10" xfId="0" applyFont="1" applyFill="1" applyBorder="1" applyAlignment="1">
      <alignment vertical="top" wrapText="1"/>
    </xf>
    <xf numFmtId="0" fontId="68" fillId="0" borderId="10" xfId="0" applyNumberFormat="1" applyFont="1" applyFill="1" applyBorder="1" applyAlignment="1">
      <alignment horizontal="left" vertical="top" wrapText="1"/>
    </xf>
    <xf numFmtId="0" fontId="68" fillId="0" borderId="10" xfId="0" applyFont="1" applyFill="1" applyBorder="1" applyAlignment="1">
      <alignment horizontal="center"/>
    </xf>
    <xf numFmtId="0" fontId="5" fillId="0" borderId="10" xfId="0" applyFont="1" applyFill="1" applyBorder="1" applyAlignment="1">
      <alignment vertical="top"/>
    </xf>
    <xf numFmtId="0" fontId="5" fillId="0" borderId="10" xfId="0" applyFont="1" applyFill="1" applyBorder="1" applyAlignment="1">
      <alignment horizontal="left" vertical="top"/>
    </xf>
    <xf numFmtId="0" fontId="5" fillId="0" borderId="12" xfId="0" applyFont="1" applyFill="1" applyBorder="1" applyAlignment="1">
      <alignment vertical="top" wrapText="1"/>
    </xf>
    <xf numFmtId="0" fontId="68" fillId="0" borderId="12" xfId="0" applyFont="1" applyFill="1" applyBorder="1" applyAlignment="1">
      <alignment horizontal="center" vertical="top" wrapText="1"/>
    </xf>
    <xf numFmtId="0" fontId="68" fillId="0" borderId="12" xfId="0" applyFont="1" applyFill="1" applyBorder="1" applyAlignment="1">
      <alignment vertical="top"/>
    </xf>
    <xf numFmtId="0" fontId="68" fillId="0" borderId="12" xfId="0" applyFont="1" applyFill="1" applyBorder="1" applyAlignment="1">
      <alignment/>
    </xf>
    <xf numFmtId="0" fontId="5" fillId="0" borderId="12" xfId="0" applyFont="1" applyFill="1" applyBorder="1" applyAlignment="1">
      <alignment vertical="top"/>
    </xf>
    <xf numFmtId="0" fontId="68" fillId="0" borderId="10" xfId="0" applyFont="1" applyFill="1" applyBorder="1" applyAlignment="1">
      <alignment wrapText="1"/>
    </xf>
    <xf numFmtId="0" fontId="68" fillId="0" borderId="10" xfId="0" applyFont="1" applyFill="1" applyBorder="1" applyAlignment="1">
      <alignment/>
    </xf>
    <xf numFmtId="0" fontId="68" fillId="0" borderId="12" xfId="0" applyFont="1" applyFill="1" applyBorder="1" applyAlignment="1">
      <alignment horizontal="left" vertical="top" wrapText="1"/>
    </xf>
    <xf numFmtId="0" fontId="5" fillId="0" borderId="15" xfId="0" applyFont="1" applyFill="1" applyBorder="1" applyAlignment="1">
      <alignment vertical="top" wrapText="1"/>
    </xf>
    <xf numFmtId="0" fontId="68" fillId="0" borderId="15" xfId="0" applyFont="1" applyFill="1" applyBorder="1" applyAlignment="1">
      <alignment horizontal="center" vertical="top" wrapText="1"/>
    </xf>
    <xf numFmtId="0" fontId="68" fillId="0" borderId="15" xfId="0" applyFont="1" applyFill="1" applyBorder="1" applyAlignment="1">
      <alignment vertical="top" wrapText="1"/>
    </xf>
    <xf numFmtId="0" fontId="65" fillId="0" borderId="10" xfId="0" applyFont="1" applyFill="1" applyBorder="1" applyAlignment="1">
      <alignment horizontal="center" wrapText="1"/>
    </xf>
    <xf numFmtId="0" fontId="9" fillId="0" borderId="10" xfId="0" applyFont="1" applyFill="1" applyBorder="1" applyAlignment="1">
      <alignment vertical="top" wrapText="1"/>
    </xf>
    <xf numFmtId="0" fontId="5" fillId="0" borderId="10" xfId="0" applyFont="1" applyFill="1" applyBorder="1" applyAlignment="1">
      <alignment/>
    </xf>
    <xf numFmtId="0" fontId="9" fillId="0" borderId="10" xfId="0" applyFont="1" applyFill="1" applyBorder="1" applyAlignment="1">
      <alignment horizontal="center" wrapText="1"/>
    </xf>
    <xf numFmtId="0" fontId="9" fillId="0" borderId="0" xfId="0" applyFont="1" applyFill="1" applyBorder="1" applyAlignment="1">
      <alignment horizontal="center" vertical="top" wrapText="1"/>
    </xf>
    <xf numFmtId="0" fontId="5" fillId="0" borderId="10" xfId="0" applyFont="1" applyFill="1" applyBorder="1" applyAlignment="1">
      <alignment horizontal="left" vertical="top" wrapText="1"/>
    </xf>
    <xf numFmtId="0" fontId="5" fillId="0" borderId="10" xfId="0" applyFont="1" applyFill="1" applyBorder="1" applyAlignment="1">
      <alignment horizontal="center" vertical="top"/>
    </xf>
    <xf numFmtId="0" fontId="68" fillId="0" borderId="0" xfId="0" applyFont="1" applyFill="1" applyAlignment="1">
      <alignment/>
    </xf>
    <xf numFmtId="0" fontId="68" fillId="0" borderId="0" xfId="0" applyFont="1" applyFill="1" applyAlignment="1">
      <alignment vertical="top"/>
    </xf>
    <xf numFmtId="0" fontId="5" fillId="0" borderId="0" xfId="0" applyFont="1" applyFill="1" applyAlignment="1">
      <alignment vertical="top" wrapText="1"/>
    </xf>
    <xf numFmtId="0" fontId="73" fillId="0" borderId="10" xfId="0" applyFont="1" applyFill="1" applyBorder="1" applyAlignment="1">
      <alignment vertical="top" wrapText="1"/>
    </xf>
    <xf numFmtId="0" fontId="73" fillId="0" borderId="12" xfId="0" applyFont="1" applyFill="1" applyBorder="1" applyAlignment="1">
      <alignment vertical="top" wrapText="1"/>
    </xf>
    <xf numFmtId="0" fontId="68" fillId="0" borderId="12" xfId="0" applyFont="1" applyFill="1" applyBorder="1" applyAlignment="1">
      <alignment horizontal="center" vertical="top"/>
    </xf>
    <xf numFmtId="0" fontId="73" fillId="0" borderId="18" xfId="0" applyFont="1" applyFill="1" applyBorder="1" applyAlignment="1">
      <alignment vertical="top" wrapText="1"/>
    </xf>
    <xf numFmtId="0" fontId="5" fillId="0" borderId="10" xfId="0" applyFont="1" applyFill="1" applyBorder="1" applyAlignment="1">
      <alignment horizontal="right" vertical="top" wrapText="1"/>
    </xf>
    <xf numFmtId="0" fontId="5" fillId="0" borderId="12" xfId="0" applyFont="1" applyFill="1" applyBorder="1" applyAlignment="1">
      <alignment wrapText="1"/>
    </xf>
    <xf numFmtId="0" fontId="5" fillId="0" borderId="12" xfId="0" applyFont="1" applyFill="1" applyBorder="1" applyAlignment="1">
      <alignment horizontal="center" vertical="top" wrapText="1"/>
    </xf>
    <xf numFmtId="0" fontId="5" fillId="0" borderId="12" xfId="0" applyFont="1" applyFill="1" applyBorder="1" applyAlignment="1">
      <alignment horizontal="left" vertical="top" wrapText="1"/>
    </xf>
    <xf numFmtId="0" fontId="68" fillId="0" borderId="15" xfId="0" applyFont="1" applyFill="1" applyBorder="1" applyAlignment="1">
      <alignment wrapText="1"/>
    </xf>
    <xf numFmtId="0" fontId="68" fillId="0" borderId="15" xfId="0" applyFont="1" applyFill="1" applyBorder="1" applyAlignment="1">
      <alignment horizontal="left" vertical="top" wrapText="1"/>
    </xf>
    <xf numFmtId="0" fontId="68" fillId="0" borderId="12" xfId="0" applyFont="1" applyFill="1" applyBorder="1" applyAlignment="1">
      <alignment vertical="top" wrapText="1"/>
    </xf>
    <xf numFmtId="0" fontId="68" fillId="0" borderId="12" xfId="0" applyFont="1" applyFill="1" applyBorder="1" applyAlignment="1">
      <alignment wrapText="1"/>
    </xf>
    <xf numFmtId="0" fontId="0" fillId="0" borderId="0" xfId="0" applyFont="1" applyFill="1" applyAlignment="1">
      <alignment/>
    </xf>
    <xf numFmtId="0" fontId="5" fillId="0" borderId="10" xfId="0" applyFont="1" applyFill="1" applyBorder="1" applyAlignment="1">
      <alignment wrapText="1"/>
    </xf>
    <xf numFmtId="0" fontId="68" fillId="0" borderId="10" xfId="0" applyFont="1" applyFill="1" applyBorder="1" applyAlignment="1">
      <alignment horizontal="justify" vertical="top" wrapText="1"/>
    </xf>
    <xf numFmtId="0" fontId="63" fillId="0" borderId="0" xfId="0" applyFont="1" applyFill="1" applyAlignment="1">
      <alignment/>
    </xf>
    <xf numFmtId="0" fontId="65" fillId="0" borderId="10" xfId="0" applyFont="1" applyFill="1" applyBorder="1" applyAlignment="1">
      <alignment horizontal="center" vertical="top" wrapText="1"/>
    </xf>
    <xf numFmtId="0" fontId="68" fillId="0" borderId="0" xfId="0" applyFont="1" applyFill="1" applyAlignment="1">
      <alignment horizontal="center" vertical="top" wrapText="1"/>
    </xf>
    <xf numFmtId="0" fontId="68" fillId="0" borderId="10" xfId="0" applyFont="1" applyFill="1" applyBorder="1" applyAlignment="1">
      <alignment horizontal="justify" vertical="top"/>
    </xf>
    <xf numFmtId="17" fontId="68" fillId="0" borderId="10" xfId="0" applyNumberFormat="1" applyFont="1" applyFill="1" applyBorder="1" applyAlignment="1">
      <alignment horizontal="center" vertical="top"/>
    </xf>
    <xf numFmtId="0" fontId="68" fillId="0" borderId="0" xfId="0" applyFont="1" applyFill="1" applyAlignment="1">
      <alignment vertical="top" wrapText="1"/>
    </xf>
    <xf numFmtId="0" fontId="73" fillId="0" borderId="0" xfId="0" applyFont="1" applyFill="1" applyAlignment="1">
      <alignment horizontal="center" vertical="top" wrapText="1"/>
    </xf>
    <xf numFmtId="14" fontId="68" fillId="0" borderId="10" xfId="0" applyNumberFormat="1" applyFont="1" applyFill="1" applyBorder="1" applyAlignment="1">
      <alignment vertical="top"/>
    </xf>
    <xf numFmtId="14" fontId="68" fillId="0" borderId="10" xfId="0" applyNumberFormat="1" applyFont="1" applyFill="1" applyBorder="1" applyAlignment="1">
      <alignment vertical="top" wrapText="1"/>
    </xf>
    <xf numFmtId="0" fontId="68" fillId="0" borderId="18" xfId="0" applyFont="1" applyFill="1" applyBorder="1" applyAlignment="1">
      <alignment horizontal="left" vertical="top" wrapText="1"/>
    </xf>
    <xf numFmtId="0" fontId="74" fillId="0" borderId="10" xfId="0" applyFont="1" applyFill="1" applyBorder="1" applyAlignment="1">
      <alignment horizontal="center" vertical="top" wrapText="1"/>
    </xf>
    <xf numFmtId="0" fontId="65" fillId="0" borderId="10" xfId="0" applyFont="1" applyFill="1" applyBorder="1" applyAlignment="1">
      <alignment vertical="top" wrapText="1"/>
    </xf>
    <xf numFmtId="0" fontId="73" fillId="0" borderId="10" xfId="0" applyFont="1" applyFill="1" applyBorder="1" applyAlignment="1">
      <alignment horizontal="center" vertical="top" wrapText="1"/>
    </xf>
    <xf numFmtId="0" fontId="75" fillId="0" borderId="10" xfId="0" applyFont="1" applyFill="1" applyBorder="1" applyAlignment="1">
      <alignment horizontal="center" vertical="top" wrapText="1"/>
    </xf>
    <xf numFmtId="0" fontId="74" fillId="0" borderId="10" xfId="0" applyFont="1" applyFill="1" applyBorder="1" applyAlignment="1">
      <alignment horizontal="left" vertical="top" wrapText="1"/>
    </xf>
    <xf numFmtId="0" fontId="73" fillId="0" borderId="10" xfId="53" applyFont="1" applyFill="1" applyBorder="1" applyAlignment="1">
      <alignment horizontal="center" vertical="top" wrapText="1"/>
      <protection/>
    </xf>
    <xf numFmtId="0" fontId="74" fillId="0" borderId="10" xfId="0" applyFont="1" applyFill="1" applyBorder="1" applyAlignment="1">
      <alignment vertical="top"/>
    </xf>
    <xf numFmtId="0" fontId="73" fillId="0" borderId="10" xfId="53" applyFont="1" applyFill="1" applyBorder="1" applyAlignment="1">
      <alignment vertical="top" wrapText="1"/>
      <protection/>
    </xf>
    <xf numFmtId="0" fontId="5" fillId="0" borderId="19" xfId="0" applyFont="1" applyFill="1" applyBorder="1" applyAlignment="1">
      <alignment horizontal="left" vertical="top" wrapText="1"/>
    </xf>
    <xf numFmtId="0" fontId="5" fillId="0" borderId="20" xfId="0" applyFont="1" applyFill="1" applyBorder="1" applyAlignment="1">
      <alignment horizontal="left" vertical="top" wrapText="1"/>
    </xf>
    <xf numFmtId="0" fontId="68" fillId="0" borderId="10" xfId="0" applyFont="1" applyFill="1" applyBorder="1" applyAlignment="1">
      <alignment horizontal="left" vertical="top" wrapText="1"/>
    </xf>
    <xf numFmtId="0" fontId="68" fillId="0" borderId="12" xfId="0" applyFont="1" applyFill="1" applyBorder="1" applyAlignment="1">
      <alignment horizontal="left" vertical="top" wrapText="1"/>
    </xf>
    <xf numFmtId="0" fontId="68" fillId="0" borderId="10" xfId="0" applyFont="1" applyFill="1" applyBorder="1" applyAlignment="1">
      <alignment horizontal="left" vertical="top" wrapText="1"/>
    </xf>
    <xf numFmtId="0" fontId="68" fillId="0" borderId="10" xfId="0" applyFont="1" applyFill="1" applyBorder="1" applyAlignment="1">
      <alignment horizontal="center" vertical="top" wrapText="1"/>
    </xf>
    <xf numFmtId="0" fontId="68" fillId="0" borderId="15" xfId="0" applyFont="1" applyFill="1" applyBorder="1" applyAlignment="1">
      <alignment vertical="top" wrapText="1"/>
    </xf>
    <xf numFmtId="0" fontId="68" fillId="0" borderId="10" xfId="0" applyFont="1" applyFill="1" applyBorder="1" applyAlignment="1">
      <alignment vertical="top" wrapText="1"/>
    </xf>
    <xf numFmtId="0" fontId="68" fillId="0" borderId="15" xfId="0" applyFont="1" applyFill="1" applyBorder="1" applyAlignment="1">
      <alignment horizontal="center" vertical="top" wrapText="1"/>
    </xf>
    <xf numFmtId="0" fontId="68" fillId="0" borderId="10" xfId="0" applyFont="1" applyFill="1" applyBorder="1" applyAlignment="1">
      <alignment horizontal="center" vertical="top" wrapText="1"/>
    </xf>
    <xf numFmtId="0" fontId="68" fillId="0" borderId="10" xfId="0" applyFont="1" applyFill="1" applyBorder="1" applyAlignment="1">
      <alignment horizontal="left" vertical="top" wrapText="1"/>
    </xf>
    <xf numFmtId="0" fontId="68" fillId="0" borderId="15" xfId="0" applyFont="1" applyFill="1" applyBorder="1" applyAlignment="1">
      <alignment horizontal="center" vertical="top" wrapText="1"/>
    </xf>
    <xf numFmtId="0" fontId="68" fillId="0" borderId="15" xfId="0" applyFont="1" applyFill="1" applyBorder="1" applyAlignment="1">
      <alignment vertical="top" wrapText="1"/>
    </xf>
    <xf numFmtId="0" fontId="68" fillId="0" borderId="15" xfId="0" applyFont="1" applyFill="1" applyBorder="1" applyAlignment="1">
      <alignment horizontal="left" vertical="top" wrapText="1"/>
    </xf>
    <xf numFmtId="0" fontId="68" fillId="0" borderId="10" xfId="0" applyFont="1" applyFill="1" applyBorder="1" applyAlignment="1">
      <alignment vertical="top" wrapText="1"/>
    </xf>
    <xf numFmtId="0" fontId="5" fillId="33" borderId="10" xfId="0" applyFont="1" applyFill="1" applyBorder="1" applyAlignment="1">
      <alignment vertical="top" wrapText="1"/>
    </xf>
    <xf numFmtId="0" fontId="76" fillId="0" borderId="10" xfId="0" applyFont="1" applyFill="1" applyBorder="1" applyAlignment="1">
      <alignment horizontal="center" vertical="top" wrapText="1"/>
    </xf>
    <xf numFmtId="0" fontId="0" fillId="0" borderId="10" xfId="0" applyFill="1" applyBorder="1" applyAlignment="1">
      <alignment horizontal="center" vertical="top" wrapText="1"/>
    </xf>
    <xf numFmtId="0" fontId="0" fillId="0" borderId="10" xfId="0" applyFill="1" applyBorder="1" applyAlignment="1">
      <alignment wrapText="1"/>
    </xf>
    <xf numFmtId="0" fontId="68" fillId="0" borderId="10" xfId="0" applyFont="1" applyFill="1" applyBorder="1" applyAlignment="1">
      <alignment horizontal="center" vertical="top" wrapText="1"/>
    </xf>
    <xf numFmtId="0" fontId="68" fillId="0" borderId="10" xfId="0" applyFont="1" applyFill="1" applyBorder="1" applyAlignment="1">
      <alignment horizontal="center" vertical="top" wrapText="1"/>
    </xf>
    <xf numFmtId="0" fontId="68" fillId="0" borderId="10" xfId="0" applyFont="1" applyFill="1" applyBorder="1" applyAlignment="1">
      <alignment vertical="top" wrapText="1"/>
    </xf>
    <xf numFmtId="0" fontId="5" fillId="0" borderId="13" xfId="0" applyFont="1" applyFill="1" applyBorder="1" applyAlignment="1">
      <alignment horizontal="center" vertical="top" wrapText="1"/>
    </xf>
    <xf numFmtId="0" fontId="68" fillId="3" borderId="10" xfId="0" applyNumberFormat="1" applyFont="1" applyFill="1" applyBorder="1" applyAlignment="1">
      <alignment vertical="top" wrapText="1"/>
    </xf>
    <xf numFmtId="0" fontId="68" fillId="3" borderId="10" xfId="0" applyFont="1" applyFill="1" applyBorder="1" applyAlignment="1">
      <alignment vertical="top" wrapText="1"/>
    </xf>
    <xf numFmtId="0" fontId="68" fillId="3" borderId="10" xfId="0" applyFont="1" applyFill="1" applyBorder="1" applyAlignment="1">
      <alignment vertical="top"/>
    </xf>
    <xf numFmtId="0" fontId="68" fillId="3" borderId="12" xfId="0" applyFont="1" applyFill="1" applyBorder="1" applyAlignment="1">
      <alignment vertical="top"/>
    </xf>
    <xf numFmtId="0" fontId="68" fillId="0" borderId="10" xfId="0" applyFont="1" applyFill="1" applyBorder="1" applyAlignment="1">
      <alignment horizontal="left" vertical="top" wrapText="1"/>
    </xf>
    <xf numFmtId="0" fontId="68" fillId="0" borderId="10" xfId="0" applyFont="1" applyFill="1" applyBorder="1" applyAlignment="1">
      <alignment horizontal="center" vertical="top" wrapText="1"/>
    </xf>
    <xf numFmtId="0" fontId="68" fillId="0" borderId="12" xfId="0" applyFont="1" applyFill="1" applyBorder="1" applyAlignment="1">
      <alignment horizontal="left" vertical="top" wrapText="1"/>
    </xf>
    <xf numFmtId="0" fontId="68" fillId="0" borderId="10" xfId="0" applyFont="1" applyFill="1" applyBorder="1" applyAlignment="1">
      <alignment horizontal="center" vertical="top" wrapText="1"/>
    </xf>
    <xf numFmtId="0" fontId="68" fillId="0" borderId="10" xfId="0" applyFont="1" applyFill="1" applyBorder="1" applyAlignment="1">
      <alignment horizontal="left" vertical="top" wrapText="1"/>
    </xf>
    <xf numFmtId="0" fontId="68" fillId="0" borderId="15" xfId="0" applyFont="1" applyFill="1" applyBorder="1" applyAlignment="1">
      <alignment horizontal="center" vertical="top" wrapText="1"/>
    </xf>
    <xf numFmtId="0" fontId="68" fillId="0" borderId="10" xfId="0" applyFont="1" applyFill="1" applyBorder="1" applyAlignment="1">
      <alignment vertical="top" wrapText="1"/>
    </xf>
    <xf numFmtId="0" fontId="68" fillId="0" borderId="10" xfId="0" applyFont="1" applyFill="1" applyBorder="1" applyAlignment="1">
      <alignment vertical="top" wrapText="1"/>
    </xf>
    <xf numFmtId="17" fontId="68" fillId="0" borderId="10" xfId="0" applyNumberFormat="1" applyFont="1" applyFill="1" applyBorder="1" applyAlignment="1">
      <alignment vertical="top"/>
    </xf>
    <xf numFmtId="0" fontId="65" fillId="0" borderId="10" xfId="0" applyFont="1" applyFill="1" applyBorder="1" applyAlignment="1">
      <alignment horizontal="left" vertical="top" wrapText="1"/>
    </xf>
    <xf numFmtId="0" fontId="68" fillId="0" borderId="10" xfId="0" applyFont="1" applyFill="1" applyBorder="1" applyAlignment="1">
      <alignment horizontal="left" vertical="top" wrapText="1"/>
    </xf>
    <xf numFmtId="0" fontId="5" fillId="0" borderId="12" xfId="0" applyFont="1" applyBorder="1" applyAlignment="1">
      <alignment horizontal="center" vertical="top" wrapText="1"/>
    </xf>
    <xf numFmtId="0" fontId="68" fillId="0" borderId="10" xfId="0" applyFont="1" applyFill="1" applyBorder="1" applyAlignment="1">
      <alignment vertical="top" wrapText="1"/>
    </xf>
    <xf numFmtId="0" fontId="72" fillId="37" borderId="21" xfId="0" applyFont="1" applyFill="1" applyBorder="1" applyAlignment="1">
      <alignment horizontal="center" vertical="top" wrapText="1"/>
    </xf>
    <xf numFmtId="0" fontId="72" fillId="37" borderId="13" xfId="0" applyFont="1" applyFill="1" applyBorder="1" applyAlignment="1">
      <alignment horizontal="center" vertical="top" wrapText="1"/>
    </xf>
    <xf numFmtId="0" fontId="77" fillId="0" borderId="17" xfId="0" applyFont="1" applyBorder="1" applyAlignment="1">
      <alignment horizontal="center" vertical="top" wrapText="1"/>
    </xf>
    <xf numFmtId="0" fontId="77" fillId="0" borderId="15" xfId="0" applyFont="1" applyBorder="1" applyAlignment="1">
      <alignment horizontal="center" vertical="top" wrapText="1"/>
    </xf>
    <xf numFmtId="0" fontId="77" fillId="0" borderId="16" xfId="0" applyFont="1" applyBorder="1" applyAlignment="1">
      <alignment horizontal="center" vertical="top" wrapText="1"/>
    </xf>
    <xf numFmtId="0" fontId="66" fillId="33" borderId="12" xfId="0" applyFont="1" applyFill="1" applyBorder="1" applyAlignment="1">
      <alignment horizontal="center" vertical="top" wrapText="1"/>
    </xf>
    <xf numFmtId="0" fontId="66" fillId="33" borderId="18" xfId="0" applyFont="1" applyFill="1" applyBorder="1" applyAlignment="1">
      <alignment horizontal="center" vertical="top" wrapText="1"/>
    </xf>
    <xf numFmtId="0" fontId="66" fillId="33" borderId="15" xfId="0" applyFont="1" applyFill="1" applyBorder="1" applyAlignment="1">
      <alignment horizontal="center" vertical="top" wrapText="1"/>
    </xf>
    <xf numFmtId="0" fontId="78" fillId="0" borderId="10" xfId="0" applyFont="1" applyBorder="1" applyAlignment="1">
      <alignment horizontal="left" vertical="top" wrapText="1"/>
    </xf>
    <xf numFmtId="0" fontId="66" fillId="0" borderId="12" xfId="0" applyFont="1" applyBorder="1" applyAlignment="1">
      <alignment horizontal="center" vertical="top" wrapText="1"/>
    </xf>
    <xf numFmtId="0" fontId="66" fillId="0" borderId="18" xfId="0" applyFont="1" applyBorder="1" applyAlignment="1">
      <alignment horizontal="center" vertical="top" wrapText="1"/>
    </xf>
    <xf numFmtId="0" fontId="66" fillId="0" borderId="15" xfId="0" applyFont="1" applyBorder="1" applyAlignment="1">
      <alignment horizontal="center" vertical="top" wrapText="1"/>
    </xf>
    <xf numFmtId="0" fontId="3" fillId="0" borderId="12" xfId="0" applyFont="1" applyFill="1" applyBorder="1" applyAlignment="1">
      <alignment horizontal="center" vertical="top" wrapText="1"/>
    </xf>
    <xf numFmtId="0" fontId="3" fillId="0" borderId="18" xfId="0" applyFont="1" applyFill="1" applyBorder="1" applyAlignment="1">
      <alignment horizontal="center" vertical="top" wrapText="1"/>
    </xf>
    <xf numFmtId="0" fontId="3" fillId="0" borderId="15" xfId="0" applyFont="1" applyFill="1" applyBorder="1" applyAlignment="1">
      <alignment horizontal="center" vertical="top" wrapText="1"/>
    </xf>
    <xf numFmtId="0" fontId="72" fillId="0" borderId="10" xfId="0" applyFont="1" applyFill="1" applyBorder="1" applyAlignment="1">
      <alignment horizontal="center" vertical="top"/>
    </xf>
    <xf numFmtId="0" fontId="3" fillId="0" borderId="11" xfId="0" applyFont="1" applyBorder="1" applyAlignment="1">
      <alignment horizontal="center" vertical="top" wrapText="1"/>
    </xf>
    <xf numFmtId="0" fontId="3" fillId="0" borderId="21" xfId="0" applyFont="1" applyBorder="1" applyAlignment="1">
      <alignment horizontal="center" vertical="top" wrapText="1"/>
    </xf>
    <xf numFmtId="0" fontId="3" fillId="0" borderId="13" xfId="0" applyFont="1" applyBorder="1" applyAlignment="1">
      <alignment horizontal="center" vertical="top" wrapText="1"/>
    </xf>
    <xf numFmtId="0" fontId="72" fillId="37" borderId="21" xfId="0" applyFont="1" applyFill="1" applyBorder="1" applyAlignment="1">
      <alignment horizontal="center" vertical="center" wrapText="1"/>
    </xf>
    <xf numFmtId="0" fontId="72" fillId="37" borderId="13" xfId="0" applyFont="1" applyFill="1" applyBorder="1" applyAlignment="1">
      <alignment horizontal="center" vertical="center" wrapText="1"/>
    </xf>
    <xf numFmtId="0" fontId="66" fillId="0" borderId="12" xfId="0" applyFont="1" applyFill="1" applyBorder="1" applyAlignment="1">
      <alignment horizontal="center" vertical="top" wrapText="1"/>
    </xf>
    <xf numFmtId="0" fontId="66" fillId="0" borderId="18" xfId="0" applyFont="1" applyFill="1" applyBorder="1" applyAlignment="1">
      <alignment horizontal="center" vertical="top" wrapText="1"/>
    </xf>
    <xf numFmtId="0" fontId="66" fillId="0" borderId="15" xfId="0" applyFont="1" applyFill="1" applyBorder="1" applyAlignment="1">
      <alignment horizontal="center" vertical="top" wrapText="1"/>
    </xf>
    <xf numFmtId="0" fontId="66" fillId="0" borderId="10" xfId="0" applyFont="1" applyFill="1" applyBorder="1" applyAlignment="1">
      <alignment horizontal="center" vertical="top" wrapText="1"/>
    </xf>
    <xf numFmtId="0" fontId="66" fillId="37" borderId="21" xfId="0" applyFont="1" applyFill="1" applyBorder="1" applyAlignment="1">
      <alignment horizontal="center" vertical="top" wrapText="1"/>
    </xf>
    <xf numFmtId="0" fontId="66" fillId="37" borderId="13" xfId="0" applyFont="1" applyFill="1" applyBorder="1" applyAlignment="1">
      <alignment horizontal="center" vertical="top" wrapText="1"/>
    </xf>
    <xf numFmtId="0" fontId="3" fillId="21" borderId="12" xfId="0" applyFont="1" applyFill="1" applyBorder="1" applyAlignment="1">
      <alignment horizontal="center" vertical="top" wrapText="1"/>
    </xf>
    <xf numFmtId="0" fontId="3" fillId="21" borderId="18" xfId="0" applyFont="1" applyFill="1" applyBorder="1" applyAlignment="1">
      <alignment horizontal="center" vertical="top" wrapText="1"/>
    </xf>
    <xf numFmtId="0" fontId="3" fillId="21" borderId="15" xfId="0" applyFont="1" applyFill="1" applyBorder="1" applyAlignment="1">
      <alignment horizontal="center" vertical="top" wrapText="1"/>
    </xf>
    <xf numFmtId="0" fontId="66" fillId="21" borderId="12" xfId="0" applyFont="1" applyFill="1" applyBorder="1" applyAlignment="1">
      <alignment horizontal="center" vertical="top" wrapText="1"/>
    </xf>
    <xf numFmtId="0" fontId="66" fillId="21" borderId="18" xfId="0" applyFont="1" applyFill="1" applyBorder="1" applyAlignment="1">
      <alignment horizontal="center" vertical="top" wrapText="1"/>
    </xf>
    <xf numFmtId="0" fontId="66" fillId="21" borderId="15" xfId="0" applyFont="1" applyFill="1" applyBorder="1" applyAlignment="1">
      <alignment horizontal="center" vertical="top" wrapText="1"/>
    </xf>
    <xf numFmtId="0" fontId="66" fillId="21" borderId="12" xfId="0" applyFont="1" applyFill="1" applyBorder="1" applyAlignment="1">
      <alignment horizontal="left" vertical="top" wrapText="1"/>
    </xf>
    <xf numFmtId="0" fontId="66" fillId="21" borderId="18" xfId="0" applyFont="1" applyFill="1" applyBorder="1" applyAlignment="1">
      <alignment horizontal="left" vertical="top" wrapText="1"/>
    </xf>
    <xf numFmtId="0" fontId="66" fillId="21" borderId="15" xfId="0" applyFont="1" applyFill="1" applyBorder="1" applyAlignment="1">
      <alignment horizontal="left" vertical="top" wrapText="1"/>
    </xf>
    <xf numFmtId="0" fontId="68" fillId="0" borderId="10" xfId="0" applyFont="1" applyFill="1" applyBorder="1" applyAlignment="1">
      <alignment horizontal="center" vertical="top" wrapText="1"/>
    </xf>
    <xf numFmtId="0" fontId="72" fillId="37" borderId="21" xfId="0" applyFont="1" applyFill="1" applyBorder="1" applyAlignment="1">
      <alignment horizontal="center" vertical="center"/>
    </xf>
    <xf numFmtId="0" fontId="72" fillId="37" borderId="13" xfId="0" applyFont="1" applyFill="1" applyBorder="1" applyAlignment="1">
      <alignment horizontal="center" vertical="center"/>
    </xf>
    <xf numFmtId="0" fontId="72" fillId="0" borderId="0" xfId="0" applyFont="1" applyBorder="1" applyAlignment="1">
      <alignment horizontal="center" wrapText="1"/>
    </xf>
    <xf numFmtId="0" fontId="68" fillId="0" borderId="10" xfId="0" applyFont="1" applyFill="1" applyBorder="1" applyAlignment="1">
      <alignment horizontal="left" vertical="top" wrapText="1"/>
    </xf>
    <xf numFmtId="0" fontId="65" fillId="37" borderId="10" xfId="0" applyFont="1" applyFill="1" applyBorder="1" applyAlignment="1">
      <alignment horizontal="center" wrapText="1"/>
    </xf>
    <xf numFmtId="0" fontId="65" fillId="37" borderId="11" xfId="0" applyFont="1" applyFill="1" applyBorder="1" applyAlignment="1">
      <alignment horizontal="center" wrapText="1"/>
    </xf>
    <xf numFmtId="0" fontId="65" fillId="37" borderId="21" xfId="0" applyFont="1" applyFill="1" applyBorder="1" applyAlignment="1">
      <alignment horizontal="center" wrapText="1"/>
    </xf>
    <xf numFmtId="0" fontId="65" fillId="37" borderId="13" xfId="0" applyFont="1" applyFill="1" applyBorder="1" applyAlignment="1">
      <alignment horizontal="center" wrapText="1"/>
    </xf>
    <xf numFmtId="0" fontId="68" fillId="0" borderId="12" xfId="0" applyFont="1" applyFill="1" applyBorder="1" applyAlignment="1">
      <alignment horizontal="center" vertical="top" wrapText="1"/>
    </xf>
    <xf numFmtId="0" fontId="68" fillId="0" borderId="18" xfId="0" applyFont="1" applyFill="1" applyBorder="1" applyAlignment="1">
      <alignment horizontal="center" vertical="top" wrapText="1"/>
    </xf>
    <xf numFmtId="0" fontId="68" fillId="0" borderId="15" xfId="0" applyFont="1" applyFill="1" applyBorder="1" applyAlignment="1">
      <alignment horizontal="center" vertical="top" wrapText="1"/>
    </xf>
    <xf numFmtId="0" fontId="5" fillId="0" borderId="12" xfId="0" applyFont="1" applyFill="1" applyBorder="1" applyAlignment="1">
      <alignment vertical="top" wrapText="1"/>
    </xf>
    <xf numFmtId="0" fontId="68" fillId="0" borderId="18" xfId="0" applyFont="1" applyFill="1" applyBorder="1" applyAlignment="1">
      <alignment vertical="top" wrapText="1"/>
    </xf>
    <xf numFmtId="0" fontId="68" fillId="0" borderId="15" xfId="0" applyFont="1" applyFill="1" applyBorder="1" applyAlignment="1">
      <alignment vertical="top" wrapText="1"/>
    </xf>
    <xf numFmtId="0" fontId="68" fillId="0" borderId="12" xfId="0" applyFont="1" applyFill="1" applyBorder="1" applyAlignment="1">
      <alignment horizontal="left" vertical="top" wrapText="1"/>
    </xf>
    <xf numFmtId="0" fontId="68" fillId="0" borderId="18" xfId="0" applyFont="1" applyFill="1" applyBorder="1" applyAlignment="1">
      <alignment horizontal="left" vertical="top" wrapText="1"/>
    </xf>
    <xf numFmtId="0" fontId="68" fillId="0" borderId="15" xfId="0" applyFont="1" applyFill="1" applyBorder="1" applyAlignment="1">
      <alignment horizontal="left" vertical="top" wrapText="1"/>
    </xf>
    <xf numFmtId="0" fontId="68" fillId="0" borderId="12" xfId="0" applyFont="1" applyFill="1" applyBorder="1" applyAlignment="1">
      <alignment vertical="top" wrapText="1"/>
    </xf>
    <xf numFmtId="0" fontId="73" fillId="0" borderId="12" xfId="0" applyFont="1" applyFill="1" applyBorder="1" applyAlignment="1">
      <alignment vertical="top" wrapText="1"/>
    </xf>
    <xf numFmtId="0" fontId="68" fillId="0" borderId="10" xfId="0" applyFont="1" applyFill="1" applyBorder="1" applyAlignment="1">
      <alignment vertical="top" wrapText="1"/>
    </xf>
    <xf numFmtId="0" fontId="65" fillId="37" borderId="12" xfId="0" applyFont="1" applyFill="1" applyBorder="1" applyAlignment="1">
      <alignment horizontal="center" wrapText="1"/>
    </xf>
    <xf numFmtId="0" fontId="68" fillId="0" borderId="11" xfId="0" applyFont="1" applyBorder="1" applyAlignment="1">
      <alignment horizontal="center" wrapText="1"/>
    </xf>
    <xf numFmtId="0" fontId="68" fillId="0" borderId="21" xfId="0" applyFont="1" applyBorder="1" applyAlignment="1">
      <alignment horizontal="center" wrapText="1"/>
    </xf>
    <xf numFmtId="0" fontId="68" fillId="0" borderId="13" xfId="0" applyFont="1" applyBorder="1" applyAlignment="1">
      <alignment horizontal="center" wrapText="1"/>
    </xf>
    <xf numFmtId="0" fontId="65" fillId="0" borderId="11" xfId="0" applyFont="1" applyBorder="1" applyAlignment="1">
      <alignment horizontal="center" wrapText="1"/>
    </xf>
    <xf numFmtId="0" fontId="65" fillId="0" borderId="21" xfId="0" applyFont="1" applyBorder="1" applyAlignment="1">
      <alignment horizontal="center" wrapText="1"/>
    </xf>
    <xf numFmtId="0" fontId="65" fillId="0" borderId="13" xfId="0" applyFont="1" applyBorder="1" applyAlignment="1">
      <alignment horizontal="center" wrapText="1"/>
    </xf>
    <xf numFmtId="0" fontId="65" fillId="0" borderId="10" xfId="0" applyFont="1" applyBorder="1" applyAlignment="1">
      <alignment horizontal="center" wrapText="1"/>
    </xf>
    <xf numFmtId="0" fontId="65" fillId="37" borderId="15" xfId="0" applyFont="1" applyFill="1" applyBorder="1" applyAlignment="1">
      <alignment horizontal="center" wrapText="1"/>
    </xf>
    <xf numFmtId="0" fontId="65" fillId="37" borderId="16" xfId="0" applyFont="1" applyFill="1" applyBorder="1" applyAlignment="1">
      <alignment horizontal="center" wrapText="1"/>
    </xf>
    <xf numFmtId="0" fontId="65" fillId="37" borderId="22" xfId="0" applyFont="1" applyFill="1" applyBorder="1" applyAlignment="1">
      <alignment horizontal="center" wrapText="1"/>
    </xf>
    <xf numFmtId="0" fontId="65" fillId="37" borderId="17" xfId="0" applyFont="1" applyFill="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dppo.apkpro.ru/bank/detail/4305" TargetMode="External" /><Relationship Id="rId2" Type="http://schemas.openxmlformats.org/officeDocument/2006/relationships/hyperlink" Target="https://dppo.apkpro.ru/bank/detail/8615"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T1766"/>
  <sheetViews>
    <sheetView zoomScale="60" zoomScaleNormal="60" zoomScalePageLayoutView="0" workbookViewId="0" topLeftCell="A166">
      <selection activeCell="B175" sqref="B175"/>
    </sheetView>
  </sheetViews>
  <sheetFormatPr defaultColWidth="9.140625" defaultRowHeight="15"/>
  <cols>
    <col min="2" max="2" width="45.421875" style="10" customWidth="1"/>
    <col min="3" max="3" width="13.421875" style="10" customWidth="1"/>
    <col min="4" max="4" width="10.8515625" style="10" bestFit="1" customWidth="1"/>
    <col min="5" max="5" width="16.421875" style="10" bestFit="1" customWidth="1"/>
    <col min="6" max="6" width="12.421875" style="10" customWidth="1"/>
    <col min="7" max="7" width="33.140625" style="10" customWidth="1"/>
    <col min="8" max="8" width="16.28125" style="10" customWidth="1"/>
    <col min="9" max="9" width="47.7109375" style="10" customWidth="1"/>
    <col min="10" max="10" width="32.140625" style="5" customWidth="1"/>
    <col min="11" max="11" width="22.57421875" style="10" customWidth="1"/>
    <col min="12" max="12" width="110.421875" style="29" customWidth="1"/>
  </cols>
  <sheetData>
    <row r="1" ht="15">
      <c r="J1" s="50"/>
    </row>
    <row r="2" ht="15">
      <c r="J2" s="50"/>
    </row>
    <row r="3" spans="2:10" ht="15">
      <c r="B3" s="10" t="s">
        <v>761</v>
      </c>
      <c r="C3" s="152"/>
      <c r="J3" s="50"/>
    </row>
    <row r="4" spans="2:10" ht="17.25" customHeight="1">
      <c r="B4" s="10" t="s">
        <v>763</v>
      </c>
      <c r="C4" s="157"/>
      <c r="J4" s="50"/>
    </row>
    <row r="5" spans="2:10" ht="17.25" customHeight="1">
      <c r="B5" s="10" t="s">
        <v>764</v>
      </c>
      <c r="C5" s="169"/>
      <c r="J5" s="50"/>
    </row>
    <row r="6" spans="2:10" ht="17.25" customHeight="1">
      <c r="B6" s="10" t="s">
        <v>765</v>
      </c>
      <c r="C6" s="170"/>
      <c r="J6" s="50"/>
    </row>
    <row r="7" spans="2:12" ht="78.75" customHeight="1">
      <c r="B7" s="50"/>
      <c r="C7" s="50"/>
      <c r="D7" s="50"/>
      <c r="E7" s="50"/>
      <c r="F7" s="50"/>
      <c r="G7" s="50"/>
      <c r="H7" s="50"/>
      <c r="I7" s="50"/>
      <c r="J7" s="50"/>
      <c r="K7" s="50"/>
      <c r="L7" s="148" t="s">
        <v>742</v>
      </c>
    </row>
    <row r="8" spans="2:12" ht="47.25" customHeight="1">
      <c r="B8" s="149"/>
      <c r="C8" s="149"/>
      <c r="D8" s="149"/>
      <c r="E8" s="149"/>
      <c r="F8" s="149"/>
      <c r="G8" s="348" t="s">
        <v>746</v>
      </c>
      <c r="H8" s="348"/>
      <c r="I8" s="348"/>
      <c r="J8" s="149"/>
      <c r="K8" s="149"/>
      <c r="L8" s="149"/>
    </row>
    <row r="9" spans="1:12" ht="25.5" customHeight="1">
      <c r="A9" s="186"/>
      <c r="B9" s="311"/>
      <c r="C9" s="312"/>
      <c r="D9" s="312"/>
      <c r="E9" s="312"/>
      <c r="F9" s="312"/>
      <c r="G9" s="312"/>
      <c r="H9" s="312"/>
      <c r="I9" s="312"/>
      <c r="J9" s="312"/>
      <c r="K9" s="312"/>
      <c r="L9" s="313"/>
    </row>
    <row r="10" spans="1:12" ht="89.25" customHeight="1">
      <c r="A10" s="186"/>
      <c r="B10" s="20" t="s">
        <v>0</v>
      </c>
      <c r="C10" s="2" t="s">
        <v>2</v>
      </c>
      <c r="D10" s="2" t="s">
        <v>1</v>
      </c>
      <c r="E10" s="2" t="s">
        <v>3</v>
      </c>
      <c r="F10" s="2" t="s">
        <v>4</v>
      </c>
      <c r="G10" s="2" t="s">
        <v>172</v>
      </c>
      <c r="H10" s="2" t="s">
        <v>11</v>
      </c>
      <c r="I10" s="17" t="s">
        <v>160</v>
      </c>
      <c r="J10" s="2" t="s">
        <v>161</v>
      </c>
      <c r="K10" s="20" t="s">
        <v>162</v>
      </c>
      <c r="L10" s="2" t="s">
        <v>163</v>
      </c>
    </row>
    <row r="11" spans="1:12" ht="18.75" customHeight="1">
      <c r="A11" s="186"/>
      <c r="B11" s="328" t="s">
        <v>749</v>
      </c>
      <c r="C11" s="328"/>
      <c r="D11" s="328"/>
      <c r="E11" s="328"/>
      <c r="F11" s="328"/>
      <c r="G11" s="328"/>
      <c r="H11" s="328"/>
      <c r="I11" s="328"/>
      <c r="J11" s="328"/>
      <c r="K11" s="328"/>
      <c r="L11" s="329"/>
    </row>
    <row r="12" spans="1:12" ht="96.75" customHeight="1">
      <c r="A12" s="186"/>
      <c r="B12" s="21" t="s">
        <v>725</v>
      </c>
      <c r="C12" s="97" t="s">
        <v>5</v>
      </c>
      <c r="D12" s="11">
        <v>36</v>
      </c>
      <c r="E12" s="7">
        <v>1500</v>
      </c>
      <c r="F12" s="7">
        <f aca="true" t="shared" si="0" ref="F12:F23">PRODUCT(D12,E12)</f>
        <v>54000</v>
      </c>
      <c r="G12" s="7" t="s">
        <v>6</v>
      </c>
      <c r="H12" s="7"/>
      <c r="I12" s="18" t="s">
        <v>164</v>
      </c>
      <c r="J12" s="7" t="s">
        <v>165</v>
      </c>
      <c r="K12" s="21" t="s">
        <v>174</v>
      </c>
      <c r="L12" s="26" t="s">
        <v>166</v>
      </c>
    </row>
    <row r="13" spans="1:12" ht="117.75" customHeight="1">
      <c r="A13" s="186"/>
      <c r="B13" s="21" t="s">
        <v>726</v>
      </c>
      <c r="C13" s="7" t="s">
        <v>5</v>
      </c>
      <c r="D13" s="11">
        <v>36</v>
      </c>
      <c r="E13" s="7">
        <v>3080</v>
      </c>
      <c r="F13" s="7">
        <f t="shared" si="0"/>
        <v>110880</v>
      </c>
      <c r="G13" s="7" t="s">
        <v>7</v>
      </c>
      <c r="H13" s="7"/>
      <c r="I13" s="18" t="s">
        <v>167</v>
      </c>
      <c r="J13" s="7" t="s">
        <v>165</v>
      </c>
      <c r="K13" s="21" t="s">
        <v>174</v>
      </c>
      <c r="L13" s="26" t="s">
        <v>168</v>
      </c>
    </row>
    <row r="14" spans="1:12" ht="90">
      <c r="A14" s="186"/>
      <c r="B14" s="21" t="s">
        <v>727</v>
      </c>
      <c r="C14" s="7" t="s">
        <v>5</v>
      </c>
      <c r="D14" s="7">
        <v>36</v>
      </c>
      <c r="E14" s="7">
        <v>750</v>
      </c>
      <c r="F14" s="7">
        <f t="shared" si="0"/>
        <v>27000</v>
      </c>
      <c r="G14" s="7" t="s">
        <v>7</v>
      </c>
      <c r="H14" s="7"/>
      <c r="I14" s="18" t="s">
        <v>167</v>
      </c>
      <c r="J14" s="7" t="s">
        <v>165</v>
      </c>
      <c r="K14" s="21" t="s">
        <v>174</v>
      </c>
      <c r="L14" s="26" t="s">
        <v>169</v>
      </c>
    </row>
    <row r="15" spans="2:12" ht="95.25" customHeight="1">
      <c r="B15" s="97" t="s">
        <v>583</v>
      </c>
      <c r="C15" s="7" t="s">
        <v>5</v>
      </c>
      <c r="D15" s="7">
        <v>36</v>
      </c>
      <c r="E15" s="7">
        <v>700</v>
      </c>
      <c r="F15" s="7">
        <f t="shared" si="0"/>
        <v>25200</v>
      </c>
      <c r="G15" s="7" t="s">
        <v>7</v>
      </c>
      <c r="H15" s="7"/>
      <c r="I15" s="18" t="s">
        <v>167</v>
      </c>
      <c r="J15" s="7" t="s">
        <v>165</v>
      </c>
      <c r="K15" s="21" t="s">
        <v>174</v>
      </c>
      <c r="L15" s="26" t="s">
        <v>170</v>
      </c>
    </row>
    <row r="16" spans="2:12" ht="83.25" customHeight="1">
      <c r="B16" s="97" t="s">
        <v>584</v>
      </c>
      <c r="C16" s="7" t="s">
        <v>5</v>
      </c>
      <c r="D16" s="7">
        <v>36</v>
      </c>
      <c r="E16" s="7">
        <v>200</v>
      </c>
      <c r="F16" s="7">
        <f t="shared" si="0"/>
        <v>7200</v>
      </c>
      <c r="G16" s="7" t="s">
        <v>8</v>
      </c>
      <c r="H16" s="7"/>
      <c r="I16" s="18" t="s">
        <v>167</v>
      </c>
      <c r="J16" s="7" t="s">
        <v>165</v>
      </c>
      <c r="K16" s="21" t="s">
        <v>174</v>
      </c>
      <c r="L16" s="26" t="s">
        <v>171</v>
      </c>
    </row>
    <row r="17" spans="2:12" ht="105">
      <c r="B17" s="140" t="s">
        <v>728</v>
      </c>
      <c r="C17" s="7" t="s">
        <v>5</v>
      </c>
      <c r="D17" s="7">
        <v>36</v>
      </c>
      <c r="E17" s="7">
        <v>100</v>
      </c>
      <c r="F17" s="7">
        <f t="shared" si="0"/>
        <v>3600</v>
      </c>
      <c r="G17" s="7" t="s">
        <v>83</v>
      </c>
      <c r="H17" s="7"/>
      <c r="I17" s="19" t="s">
        <v>186</v>
      </c>
      <c r="J17" s="7" t="s">
        <v>165</v>
      </c>
      <c r="K17" s="21" t="s">
        <v>174</v>
      </c>
      <c r="L17" s="25" t="s">
        <v>173</v>
      </c>
    </row>
    <row r="18" spans="2:12" ht="183.75" customHeight="1">
      <c r="B18" s="3" t="s">
        <v>125</v>
      </c>
      <c r="C18" s="3" t="s">
        <v>5</v>
      </c>
      <c r="D18" s="3">
        <v>36</v>
      </c>
      <c r="E18" s="3">
        <v>50</v>
      </c>
      <c r="F18" s="3">
        <f t="shared" si="0"/>
        <v>1800</v>
      </c>
      <c r="G18" s="3" t="s">
        <v>8</v>
      </c>
      <c r="H18" s="5"/>
      <c r="I18" s="65" t="s">
        <v>198</v>
      </c>
      <c r="J18" s="9" t="s">
        <v>640</v>
      </c>
      <c r="K18" s="7" t="s">
        <v>174</v>
      </c>
      <c r="L18" s="28" t="s">
        <v>179</v>
      </c>
    </row>
    <row r="19" spans="2:12" ht="78" customHeight="1">
      <c r="B19" s="3" t="s">
        <v>557</v>
      </c>
      <c r="C19" s="3" t="s">
        <v>5</v>
      </c>
      <c r="D19" s="3">
        <v>36</v>
      </c>
      <c r="E19" s="3">
        <v>30</v>
      </c>
      <c r="F19" s="3">
        <f t="shared" si="0"/>
        <v>1080</v>
      </c>
      <c r="G19" s="3" t="s">
        <v>8</v>
      </c>
      <c r="H19" s="7"/>
      <c r="I19" s="65" t="s">
        <v>199</v>
      </c>
      <c r="J19" s="5" t="s">
        <v>641</v>
      </c>
      <c r="K19" s="7" t="s">
        <v>174</v>
      </c>
      <c r="L19" s="28" t="s">
        <v>180</v>
      </c>
    </row>
    <row r="20" spans="2:12" ht="75">
      <c r="B20" s="3" t="s">
        <v>558</v>
      </c>
      <c r="C20" s="3" t="s">
        <v>5</v>
      </c>
      <c r="D20" s="3">
        <v>36</v>
      </c>
      <c r="E20" s="3">
        <v>25</v>
      </c>
      <c r="F20" s="3">
        <f t="shared" si="0"/>
        <v>900</v>
      </c>
      <c r="G20" s="3" t="s">
        <v>8</v>
      </c>
      <c r="H20" s="7"/>
      <c r="I20" s="65" t="s">
        <v>200</v>
      </c>
      <c r="J20" s="5" t="s">
        <v>642</v>
      </c>
      <c r="K20" s="7" t="s">
        <v>174</v>
      </c>
      <c r="L20" s="28" t="s">
        <v>181</v>
      </c>
    </row>
    <row r="21" spans="2:12" ht="65.25" customHeight="1">
      <c r="B21" s="3" t="s">
        <v>581</v>
      </c>
      <c r="C21" s="3" t="s">
        <v>5</v>
      </c>
      <c r="D21" s="3">
        <v>18</v>
      </c>
      <c r="E21" s="3">
        <v>70</v>
      </c>
      <c r="F21" s="3">
        <f t="shared" si="0"/>
        <v>1260</v>
      </c>
      <c r="G21" s="3" t="s">
        <v>8</v>
      </c>
      <c r="H21" s="94"/>
      <c r="I21" s="95" t="s">
        <v>198</v>
      </c>
      <c r="J21" s="110" t="s">
        <v>733</v>
      </c>
      <c r="K21" s="94" t="s">
        <v>174</v>
      </c>
      <c r="L21" s="28" t="s">
        <v>582</v>
      </c>
    </row>
    <row r="22" spans="2:12" s="68" customFormat="1" ht="98.25" customHeight="1">
      <c r="B22" s="7" t="s">
        <v>396</v>
      </c>
      <c r="C22" s="7" t="s">
        <v>5</v>
      </c>
      <c r="D22" s="7">
        <v>72</v>
      </c>
      <c r="E22" s="7">
        <v>26</v>
      </c>
      <c r="F22" s="7">
        <f t="shared" si="0"/>
        <v>1872</v>
      </c>
      <c r="G22" s="7" t="s">
        <v>103</v>
      </c>
      <c r="H22" s="7"/>
      <c r="I22" s="97" t="s">
        <v>608</v>
      </c>
      <c r="J22" s="105" t="s">
        <v>643</v>
      </c>
      <c r="K22" s="7" t="s">
        <v>397</v>
      </c>
      <c r="L22" s="85" t="s">
        <v>435</v>
      </c>
    </row>
    <row r="23" spans="2:12" s="68" customFormat="1" ht="45">
      <c r="B23" s="9" t="s">
        <v>398</v>
      </c>
      <c r="C23" s="66" t="s">
        <v>21</v>
      </c>
      <c r="D23" s="66">
        <v>108</v>
      </c>
      <c r="E23" s="66">
        <v>25</v>
      </c>
      <c r="F23" s="66">
        <f t="shared" si="0"/>
        <v>2700</v>
      </c>
      <c r="G23" s="9" t="s">
        <v>20</v>
      </c>
      <c r="H23" s="7"/>
      <c r="I23" s="7" t="s">
        <v>497</v>
      </c>
      <c r="J23" s="7" t="s">
        <v>498</v>
      </c>
      <c r="K23" s="7" t="s">
        <v>174</v>
      </c>
      <c r="L23" s="26" t="s">
        <v>499</v>
      </c>
    </row>
    <row r="24" spans="2:12" s="122" customFormat="1" ht="15" customHeight="1">
      <c r="B24" s="117" t="s">
        <v>44</v>
      </c>
      <c r="C24" s="118"/>
      <c r="D24" s="8">
        <f>SUM(D12:D23)</f>
        <v>522</v>
      </c>
      <c r="E24" s="8">
        <f>SUM(E12:E23)</f>
        <v>6556</v>
      </c>
      <c r="F24" s="119">
        <f>SUM(F12:F23)</f>
        <v>237492</v>
      </c>
      <c r="G24" s="325"/>
      <c r="H24" s="326"/>
      <c r="I24" s="326"/>
      <c r="J24" s="326"/>
      <c r="K24" s="326"/>
      <c r="L24" s="327"/>
    </row>
    <row r="25" spans="2:46" ht="21.75" customHeight="1">
      <c r="B25" s="328" t="s">
        <v>750</v>
      </c>
      <c r="C25" s="328"/>
      <c r="D25" s="328"/>
      <c r="E25" s="328"/>
      <c r="F25" s="328"/>
      <c r="G25" s="328"/>
      <c r="H25" s="328"/>
      <c r="I25" s="328"/>
      <c r="J25" s="328"/>
      <c r="K25" s="328"/>
      <c r="L25" s="329"/>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row>
    <row r="26" spans="2:46" ht="75">
      <c r="B26" s="97" t="s">
        <v>585</v>
      </c>
      <c r="C26" s="3" t="s">
        <v>5</v>
      </c>
      <c r="D26" s="3">
        <v>36</v>
      </c>
      <c r="E26" s="3">
        <v>72</v>
      </c>
      <c r="F26" s="3">
        <f>PRODUCT(D26,E26)</f>
        <v>2592</v>
      </c>
      <c r="G26" s="3" t="s">
        <v>7</v>
      </c>
      <c r="H26" s="3"/>
      <c r="I26" s="9" t="s">
        <v>167</v>
      </c>
      <c r="J26" s="9" t="s">
        <v>184</v>
      </c>
      <c r="K26" s="21" t="s">
        <v>174</v>
      </c>
      <c r="L26" s="25" t="s">
        <v>185</v>
      </c>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row>
    <row r="27" spans="2:36" ht="49.5" customHeight="1">
      <c r="B27" s="314" t="s">
        <v>9</v>
      </c>
      <c r="C27" s="314" t="s">
        <v>5</v>
      </c>
      <c r="D27" s="314">
        <v>36</v>
      </c>
      <c r="E27" s="314">
        <v>1000</v>
      </c>
      <c r="F27" s="314">
        <f>SUM(D27*E27)</f>
        <v>36000</v>
      </c>
      <c r="G27" s="314" t="s">
        <v>7</v>
      </c>
      <c r="H27" s="314"/>
      <c r="I27" s="321" t="s">
        <v>167</v>
      </c>
      <c r="J27" s="318" t="s">
        <v>503</v>
      </c>
      <c r="K27" s="318" t="s">
        <v>174</v>
      </c>
      <c r="L27" s="317" t="s">
        <v>185</v>
      </c>
      <c r="M27" s="1"/>
      <c r="N27" s="1"/>
      <c r="O27" s="1"/>
      <c r="P27" s="1"/>
      <c r="Q27" s="1"/>
      <c r="R27" s="1"/>
      <c r="S27" s="1"/>
      <c r="T27" s="1"/>
      <c r="U27" s="1"/>
      <c r="V27" s="1"/>
      <c r="W27" s="1"/>
      <c r="X27" s="1"/>
      <c r="Y27" s="1"/>
      <c r="Z27" s="1"/>
      <c r="AA27" s="1"/>
      <c r="AB27" s="1"/>
      <c r="AC27" s="1"/>
      <c r="AD27" s="1"/>
      <c r="AE27" s="1"/>
      <c r="AF27" s="1"/>
      <c r="AG27" s="1"/>
      <c r="AH27" s="1"/>
      <c r="AI27" s="1"/>
      <c r="AJ27" s="1"/>
    </row>
    <row r="28" spans="2:12" ht="23.25" customHeight="1">
      <c r="B28" s="315"/>
      <c r="C28" s="315"/>
      <c r="D28" s="315"/>
      <c r="E28" s="315"/>
      <c r="F28" s="315"/>
      <c r="G28" s="315"/>
      <c r="H28" s="315"/>
      <c r="I28" s="322"/>
      <c r="J28" s="319"/>
      <c r="K28" s="319"/>
      <c r="L28" s="317"/>
    </row>
    <row r="29" spans="2:12" ht="15" customHeight="1">
      <c r="B29" s="315"/>
      <c r="C29" s="315"/>
      <c r="D29" s="315"/>
      <c r="E29" s="315"/>
      <c r="F29" s="315"/>
      <c r="G29" s="315"/>
      <c r="H29" s="315"/>
      <c r="I29" s="322"/>
      <c r="J29" s="319"/>
      <c r="K29" s="319"/>
      <c r="L29" s="317"/>
    </row>
    <row r="30" spans="2:12" ht="51.75" customHeight="1">
      <c r="B30" s="316"/>
      <c r="C30" s="316"/>
      <c r="D30" s="316"/>
      <c r="E30" s="316"/>
      <c r="F30" s="316"/>
      <c r="G30" s="316"/>
      <c r="H30" s="316"/>
      <c r="I30" s="323"/>
      <c r="J30" s="320"/>
      <c r="K30" s="320"/>
      <c r="L30" s="317"/>
    </row>
    <row r="31" spans="2:12" ht="150">
      <c r="B31" s="23" t="s">
        <v>84</v>
      </c>
      <c r="C31" s="53" t="s">
        <v>5</v>
      </c>
      <c r="D31" s="15">
        <v>36</v>
      </c>
      <c r="E31" s="15">
        <v>50</v>
      </c>
      <c r="F31" s="15">
        <f aca="true" t="shared" si="1" ref="F31:F44">PRODUCT(D31,E31)</f>
        <v>1800</v>
      </c>
      <c r="G31" s="144" t="s">
        <v>741</v>
      </c>
      <c r="H31" s="15"/>
      <c r="I31" s="5" t="s">
        <v>196</v>
      </c>
      <c r="J31" s="16" t="s">
        <v>503</v>
      </c>
      <c r="K31" s="24" t="s">
        <v>174</v>
      </c>
      <c r="L31" s="27" t="s">
        <v>182</v>
      </c>
    </row>
    <row r="32" spans="2:12" ht="67.5" customHeight="1">
      <c r="B32" s="4" t="s">
        <v>119</v>
      </c>
      <c r="C32" s="7" t="s">
        <v>16</v>
      </c>
      <c r="D32" s="3">
        <v>36</v>
      </c>
      <c r="E32" s="3">
        <v>50</v>
      </c>
      <c r="F32" s="3">
        <f t="shared" si="1"/>
        <v>1800</v>
      </c>
      <c r="G32" s="3" t="s">
        <v>83</v>
      </c>
      <c r="H32" s="3"/>
      <c r="I32" s="5" t="s">
        <v>192</v>
      </c>
      <c r="J32" s="5" t="s">
        <v>644</v>
      </c>
      <c r="K32" s="5" t="s">
        <v>174</v>
      </c>
      <c r="L32" s="28" t="s">
        <v>183</v>
      </c>
    </row>
    <row r="33" spans="2:12" s="30" customFormat="1" ht="60">
      <c r="B33" s="9" t="s">
        <v>118</v>
      </c>
      <c r="C33" s="7" t="s">
        <v>16</v>
      </c>
      <c r="D33" s="7">
        <v>72</v>
      </c>
      <c r="E33" s="7">
        <v>15</v>
      </c>
      <c r="F33" s="7">
        <f t="shared" si="1"/>
        <v>1080</v>
      </c>
      <c r="G33" s="7" t="s">
        <v>94</v>
      </c>
      <c r="H33" s="7"/>
      <c r="I33" s="5" t="s">
        <v>190</v>
      </c>
      <c r="J33" s="7" t="s">
        <v>515</v>
      </c>
      <c r="K33" s="7" t="s">
        <v>174</v>
      </c>
      <c r="L33" s="12" t="s">
        <v>191</v>
      </c>
    </row>
    <row r="34" spans="2:12" s="31" customFormat="1" ht="60">
      <c r="B34" s="4" t="s">
        <v>175</v>
      </c>
      <c r="C34" s="7" t="s">
        <v>16</v>
      </c>
      <c r="D34" s="3">
        <v>72</v>
      </c>
      <c r="E34" s="3">
        <v>50</v>
      </c>
      <c r="F34" s="3">
        <f t="shared" si="1"/>
        <v>3600</v>
      </c>
      <c r="G34" s="3" t="s">
        <v>45</v>
      </c>
      <c r="H34" s="3"/>
      <c r="I34" s="5" t="s">
        <v>193</v>
      </c>
      <c r="J34" s="7" t="s">
        <v>516</v>
      </c>
      <c r="K34" s="7" t="s">
        <v>174</v>
      </c>
      <c r="L34" s="22" t="s">
        <v>188</v>
      </c>
    </row>
    <row r="35" spans="2:12" s="31" customFormat="1" ht="75">
      <c r="B35" s="9" t="s">
        <v>176</v>
      </c>
      <c r="C35" s="7" t="s">
        <v>16</v>
      </c>
      <c r="D35" s="7">
        <v>72</v>
      </c>
      <c r="E35" s="7">
        <v>25</v>
      </c>
      <c r="F35" s="7">
        <f t="shared" si="1"/>
        <v>1800</v>
      </c>
      <c r="G35" s="7" t="s">
        <v>45</v>
      </c>
      <c r="H35" s="7"/>
      <c r="I35" s="13" t="s">
        <v>193</v>
      </c>
      <c r="J35" s="7" t="s">
        <v>517</v>
      </c>
      <c r="K35" s="7" t="s">
        <v>174</v>
      </c>
      <c r="L35" s="26" t="s">
        <v>187</v>
      </c>
    </row>
    <row r="36" spans="2:12" ht="90">
      <c r="B36" s="9" t="s">
        <v>49</v>
      </c>
      <c r="C36" s="7" t="s">
        <v>16</v>
      </c>
      <c r="D36" s="7">
        <v>72</v>
      </c>
      <c r="E36" s="7">
        <v>25</v>
      </c>
      <c r="F36" s="7">
        <f t="shared" si="1"/>
        <v>1800</v>
      </c>
      <c r="G36" s="7" t="s">
        <v>45</v>
      </c>
      <c r="H36" s="7"/>
      <c r="I36" s="69" t="s">
        <v>193</v>
      </c>
      <c r="J36" s="111" t="s">
        <v>645</v>
      </c>
      <c r="K36" s="69" t="s">
        <v>174</v>
      </c>
      <c r="L36" s="70" t="s">
        <v>415</v>
      </c>
    </row>
    <row r="37" spans="2:12" ht="90">
      <c r="B37" s="7" t="s">
        <v>68</v>
      </c>
      <c r="C37" s="7" t="s">
        <v>16</v>
      </c>
      <c r="D37" s="7">
        <v>72</v>
      </c>
      <c r="E37" s="7">
        <v>15</v>
      </c>
      <c r="F37" s="7">
        <f t="shared" si="1"/>
        <v>1080</v>
      </c>
      <c r="G37" s="7" t="s">
        <v>64</v>
      </c>
      <c r="H37" s="7"/>
      <c r="I37" s="18" t="s">
        <v>489</v>
      </c>
      <c r="J37" s="105" t="s">
        <v>646</v>
      </c>
      <c r="K37" s="7" t="s">
        <v>174</v>
      </c>
      <c r="L37" s="26" t="s">
        <v>488</v>
      </c>
    </row>
    <row r="38" spans="2:12" ht="46.5" customHeight="1">
      <c r="B38" s="7" t="s">
        <v>514</v>
      </c>
      <c r="C38" s="7" t="s">
        <v>16</v>
      </c>
      <c r="D38" s="7">
        <v>72</v>
      </c>
      <c r="E38" s="7">
        <v>30</v>
      </c>
      <c r="F38" s="7">
        <f t="shared" si="1"/>
        <v>2160</v>
      </c>
      <c r="G38" s="7" t="s">
        <v>6</v>
      </c>
      <c r="H38" s="7"/>
      <c r="I38" s="18" t="s">
        <v>430</v>
      </c>
      <c r="J38" s="7" t="s">
        <v>530</v>
      </c>
      <c r="K38" s="7" t="s">
        <v>174</v>
      </c>
      <c r="L38" s="26" t="s">
        <v>431</v>
      </c>
    </row>
    <row r="39" spans="2:12" ht="138" customHeight="1">
      <c r="B39" s="7" t="s">
        <v>518</v>
      </c>
      <c r="C39" s="7" t="s">
        <v>16</v>
      </c>
      <c r="D39" s="7">
        <v>72</v>
      </c>
      <c r="E39" s="7">
        <v>25</v>
      </c>
      <c r="F39" s="7">
        <f t="shared" si="1"/>
        <v>1800</v>
      </c>
      <c r="G39" s="7" t="s">
        <v>79</v>
      </c>
      <c r="H39" s="7"/>
      <c r="I39" s="18" t="s">
        <v>412</v>
      </c>
      <c r="J39" s="7" t="s">
        <v>519</v>
      </c>
      <c r="K39" s="7" t="s">
        <v>174</v>
      </c>
      <c r="L39" s="26" t="s">
        <v>413</v>
      </c>
    </row>
    <row r="40" spans="2:12" ht="75">
      <c r="B40" s="9" t="s">
        <v>82</v>
      </c>
      <c r="C40" s="7" t="s">
        <v>16</v>
      </c>
      <c r="D40" s="7">
        <v>36</v>
      </c>
      <c r="E40" s="7">
        <v>15</v>
      </c>
      <c r="F40" s="7">
        <f t="shared" si="1"/>
        <v>540</v>
      </c>
      <c r="G40" s="7" t="s">
        <v>79</v>
      </c>
      <c r="H40" s="7"/>
      <c r="I40" s="18" t="s">
        <v>412</v>
      </c>
      <c r="J40" s="7" t="s">
        <v>520</v>
      </c>
      <c r="K40" s="7" t="s">
        <v>174</v>
      </c>
      <c r="L40" s="26" t="s">
        <v>521</v>
      </c>
    </row>
    <row r="41" spans="2:12" ht="92.25" customHeight="1">
      <c r="B41" s="4" t="s">
        <v>81</v>
      </c>
      <c r="C41" s="7" t="s">
        <v>16</v>
      </c>
      <c r="D41" s="7">
        <v>36</v>
      </c>
      <c r="E41" s="7">
        <v>15</v>
      </c>
      <c r="F41" s="7">
        <f t="shared" si="1"/>
        <v>540</v>
      </c>
      <c r="G41" s="7" t="s">
        <v>79</v>
      </c>
      <c r="H41" s="7"/>
      <c r="I41" s="18" t="s">
        <v>412</v>
      </c>
      <c r="J41" s="7" t="s">
        <v>522</v>
      </c>
      <c r="K41" s="7" t="s">
        <v>174</v>
      </c>
      <c r="L41" s="26" t="s">
        <v>414</v>
      </c>
    </row>
    <row r="42" spans="2:12" ht="30">
      <c r="B42" s="141" t="s">
        <v>126</v>
      </c>
      <c r="C42" s="140" t="s">
        <v>120</v>
      </c>
      <c r="D42" s="140">
        <v>18</v>
      </c>
      <c r="E42" s="140">
        <v>50</v>
      </c>
      <c r="F42" s="140">
        <f t="shared" si="1"/>
        <v>900</v>
      </c>
      <c r="G42" s="140" t="s">
        <v>723</v>
      </c>
      <c r="H42" s="140"/>
      <c r="I42" s="18" t="s">
        <v>412</v>
      </c>
      <c r="J42" s="140" t="s">
        <v>580</v>
      </c>
      <c r="K42" s="140" t="s">
        <v>174</v>
      </c>
      <c r="L42" s="26"/>
    </row>
    <row r="43" spans="2:12" ht="90">
      <c r="B43" s="4" t="s">
        <v>113</v>
      </c>
      <c r="C43" s="4" t="s">
        <v>16</v>
      </c>
      <c r="D43" s="4">
        <v>36</v>
      </c>
      <c r="E43" s="4">
        <v>100</v>
      </c>
      <c r="F43" s="4">
        <f t="shared" si="1"/>
        <v>3600</v>
      </c>
      <c r="G43" s="4" t="s">
        <v>103</v>
      </c>
      <c r="H43" s="3"/>
      <c r="I43" s="67" t="s">
        <v>197</v>
      </c>
      <c r="J43" s="109" t="s">
        <v>701</v>
      </c>
      <c r="K43" s="7" t="s">
        <v>174</v>
      </c>
      <c r="L43" s="28" t="s">
        <v>189</v>
      </c>
    </row>
    <row r="44" spans="2:12" ht="60">
      <c r="B44" s="9" t="s">
        <v>106</v>
      </c>
      <c r="C44" s="9" t="s">
        <v>323</v>
      </c>
      <c r="D44" s="9">
        <v>36</v>
      </c>
      <c r="E44" s="9">
        <v>60</v>
      </c>
      <c r="F44" s="9">
        <f t="shared" si="1"/>
        <v>2160</v>
      </c>
      <c r="G44" s="9" t="s">
        <v>103</v>
      </c>
      <c r="H44" s="7"/>
      <c r="I44" s="97" t="s">
        <v>609</v>
      </c>
      <c r="J44" s="111" t="s">
        <v>732</v>
      </c>
      <c r="K44" s="7" t="s">
        <v>174</v>
      </c>
      <c r="L44" s="26" t="s">
        <v>436</v>
      </c>
    </row>
    <row r="45" spans="2:12" s="122" customFormat="1" ht="15.75" customHeight="1">
      <c r="B45" s="117" t="s">
        <v>44</v>
      </c>
      <c r="C45" s="118"/>
      <c r="D45" s="8">
        <f>SUM(D26:D44)</f>
        <v>810</v>
      </c>
      <c r="E45" s="8">
        <f>SUM(E26:E44)</f>
        <v>1597</v>
      </c>
      <c r="F45" s="119">
        <f>SUM(F26:F44)</f>
        <v>63252</v>
      </c>
      <c r="G45" s="9"/>
      <c r="H45" s="9"/>
      <c r="I45" s="9"/>
      <c r="J45" s="9"/>
      <c r="K45" s="9"/>
      <c r="L45" s="25"/>
    </row>
    <row r="46" spans="2:12" ht="22.5" customHeight="1">
      <c r="B46" s="328" t="s">
        <v>751</v>
      </c>
      <c r="C46" s="328"/>
      <c r="D46" s="328"/>
      <c r="E46" s="328"/>
      <c r="F46" s="328"/>
      <c r="G46" s="328"/>
      <c r="H46" s="328"/>
      <c r="I46" s="328"/>
      <c r="J46" s="328"/>
      <c r="K46" s="328"/>
      <c r="L46" s="329"/>
    </row>
    <row r="47" spans="2:12" ht="90">
      <c r="B47" s="6" t="s">
        <v>586</v>
      </c>
      <c r="C47" s="3" t="s">
        <v>120</v>
      </c>
      <c r="D47" s="3">
        <v>36</v>
      </c>
      <c r="E47" s="3">
        <v>3500</v>
      </c>
      <c r="F47" s="3">
        <f aca="true" t="shared" si="2" ref="F47:F63">PRODUCT(D47,E47)</f>
        <v>126000</v>
      </c>
      <c r="G47" s="3" t="s">
        <v>10</v>
      </c>
      <c r="H47" s="4" t="s">
        <v>11</v>
      </c>
      <c r="I47" s="82" t="s">
        <v>540</v>
      </c>
      <c r="J47" s="81" t="s">
        <v>531</v>
      </c>
      <c r="K47" s="7" t="s">
        <v>174</v>
      </c>
      <c r="L47" s="28" t="s">
        <v>194</v>
      </c>
    </row>
    <row r="48" spans="2:12" ht="147" customHeight="1">
      <c r="B48" s="4" t="s">
        <v>587</v>
      </c>
      <c r="C48" s="3" t="s">
        <v>21</v>
      </c>
      <c r="D48" s="3">
        <v>36</v>
      </c>
      <c r="E48" s="3">
        <v>25</v>
      </c>
      <c r="F48" s="3">
        <f t="shared" si="2"/>
        <v>900</v>
      </c>
      <c r="G48" s="3" t="s">
        <v>45</v>
      </c>
      <c r="H48" s="3" t="s">
        <v>11</v>
      </c>
      <c r="I48" s="5" t="s">
        <v>201</v>
      </c>
      <c r="J48" s="5" t="s">
        <v>523</v>
      </c>
      <c r="K48" s="7" t="s">
        <v>174</v>
      </c>
      <c r="L48" s="28" t="s">
        <v>195</v>
      </c>
    </row>
    <row r="49" spans="2:12" ht="90">
      <c r="B49" s="7" t="s">
        <v>122</v>
      </c>
      <c r="C49" s="7" t="s">
        <v>16</v>
      </c>
      <c r="D49" s="7">
        <v>72</v>
      </c>
      <c r="E49" s="7">
        <v>20</v>
      </c>
      <c r="F49" s="7">
        <f t="shared" si="2"/>
        <v>1440</v>
      </c>
      <c r="G49" s="7" t="s">
        <v>6</v>
      </c>
      <c r="H49" s="7"/>
      <c r="I49" s="7" t="s">
        <v>432</v>
      </c>
      <c r="J49" s="105" t="s">
        <v>647</v>
      </c>
      <c r="K49" s="7" t="s">
        <v>174</v>
      </c>
      <c r="L49" s="26" t="s">
        <v>433</v>
      </c>
    </row>
    <row r="50" spans="2:12" ht="75">
      <c r="B50" s="7" t="s">
        <v>72</v>
      </c>
      <c r="C50" s="7" t="s">
        <v>16</v>
      </c>
      <c r="D50" s="7">
        <v>72</v>
      </c>
      <c r="E50" s="7">
        <v>15</v>
      </c>
      <c r="F50" s="7">
        <f t="shared" si="2"/>
        <v>1080</v>
      </c>
      <c r="G50" s="7" t="s">
        <v>6</v>
      </c>
      <c r="H50" s="7"/>
      <c r="I50" s="18" t="s">
        <v>430</v>
      </c>
      <c r="J50" s="140" t="s">
        <v>724</v>
      </c>
      <c r="K50" s="7" t="s">
        <v>174</v>
      </c>
      <c r="L50" s="26" t="s">
        <v>504</v>
      </c>
    </row>
    <row r="51" spans="2:12" ht="75">
      <c r="B51" s="9" t="s">
        <v>52</v>
      </c>
      <c r="C51" s="7" t="s">
        <v>16</v>
      </c>
      <c r="D51" s="9">
        <v>72</v>
      </c>
      <c r="E51" s="9">
        <v>15</v>
      </c>
      <c r="F51" s="7">
        <f t="shared" si="2"/>
        <v>1080</v>
      </c>
      <c r="G51" s="7" t="s">
        <v>50</v>
      </c>
      <c r="H51" s="7"/>
      <c r="I51" s="18" t="s">
        <v>453</v>
      </c>
      <c r="J51" s="7" t="s">
        <v>454</v>
      </c>
      <c r="K51" s="7" t="s">
        <v>174</v>
      </c>
      <c r="L51" s="26" t="s">
        <v>401</v>
      </c>
    </row>
    <row r="52" spans="2:12" s="114" customFormat="1" ht="98.25" customHeight="1">
      <c r="B52" s="3" t="s">
        <v>63</v>
      </c>
      <c r="C52" s="3" t="s">
        <v>111</v>
      </c>
      <c r="D52" s="3">
        <v>72</v>
      </c>
      <c r="E52" s="3">
        <v>15</v>
      </c>
      <c r="F52" s="3">
        <f t="shared" si="2"/>
        <v>1080</v>
      </c>
      <c r="G52" s="3" t="s">
        <v>10</v>
      </c>
      <c r="H52" s="3"/>
      <c r="I52" s="112" t="s">
        <v>512</v>
      </c>
      <c r="J52" s="3" t="s">
        <v>648</v>
      </c>
      <c r="K52" s="3" t="s">
        <v>174</v>
      </c>
      <c r="L52" s="113" t="s">
        <v>513</v>
      </c>
    </row>
    <row r="53" spans="2:12" ht="59.25" customHeight="1">
      <c r="B53" s="7" t="s">
        <v>65</v>
      </c>
      <c r="C53" s="7" t="s">
        <v>389</v>
      </c>
      <c r="D53" s="7">
        <v>36</v>
      </c>
      <c r="E53" s="7">
        <v>15</v>
      </c>
      <c r="F53" s="7">
        <f t="shared" si="2"/>
        <v>540</v>
      </c>
      <c r="G53" s="7" t="s">
        <v>10</v>
      </c>
      <c r="H53" s="7"/>
      <c r="I53" s="18" t="s">
        <v>489</v>
      </c>
      <c r="J53" s="105" t="s">
        <v>649</v>
      </c>
      <c r="K53" s="7" t="s">
        <v>174</v>
      </c>
      <c r="L53" s="26" t="s">
        <v>490</v>
      </c>
    </row>
    <row r="54" spans="2:12" ht="45">
      <c r="B54" s="7" t="s">
        <v>66</v>
      </c>
      <c r="C54" s="7" t="s">
        <v>16</v>
      </c>
      <c r="D54" s="7">
        <v>36</v>
      </c>
      <c r="E54" s="7">
        <v>12</v>
      </c>
      <c r="F54" s="7">
        <f t="shared" si="2"/>
        <v>432</v>
      </c>
      <c r="G54" s="7" t="s">
        <v>10</v>
      </c>
      <c r="H54" s="7"/>
      <c r="I54" s="18" t="s">
        <v>489</v>
      </c>
      <c r="J54" s="105" t="s">
        <v>650</v>
      </c>
      <c r="K54" s="7" t="s">
        <v>174</v>
      </c>
      <c r="L54" s="26" t="s">
        <v>492</v>
      </c>
    </row>
    <row r="55" spans="2:12" ht="45">
      <c r="B55" s="7" t="s">
        <v>116</v>
      </c>
      <c r="C55" s="7" t="s">
        <v>111</v>
      </c>
      <c r="D55" s="7">
        <v>36</v>
      </c>
      <c r="E55" s="7">
        <v>12</v>
      </c>
      <c r="F55" s="7">
        <f t="shared" si="2"/>
        <v>432</v>
      </c>
      <c r="G55" s="7" t="s">
        <v>10</v>
      </c>
      <c r="H55" s="7"/>
      <c r="I55" s="18" t="s">
        <v>489</v>
      </c>
      <c r="J55" s="3" t="s">
        <v>651</v>
      </c>
      <c r="K55" s="7" t="s">
        <v>174</v>
      </c>
      <c r="L55" s="26" t="s">
        <v>491</v>
      </c>
    </row>
    <row r="56" spans="2:12" ht="60">
      <c r="B56" s="3" t="s">
        <v>67</v>
      </c>
      <c r="C56" s="7" t="s">
        <v>16</v>
      </c>
      <c r="D56" s="7">
        <v>36</v>
      </c>
      <c r="E56" s="7">
        <v>12</v>
      </c>
      <c r="F56" s="7">
        <f t="shared" si="2"/>
        <v>432</v>
      </c>
      <c r="G56" s="7" t="s">
        <v>10</v>
      </c>
      <c r="H56" s="7"/>
      <c r="I56" s="18" t="s">
        <v>489</v>
      </c>
      <c r="J56" s="105" t="s">
        <v>644</v>
      </c>
      <c r="K56" s="7" t="s">
        <v>174</v>
      </c>
      <c r="L56" s="26" t="s">
        <v>493</v>
      </c>
    </row>
    <row r="57" spans="2:12" ht="75">
      <c r="B57" s="97" t="s">
        <v>588</v>
      </c>
      <c r="C57" s="7" t="s">
        <v>16</v>
      </c>
      <c r="D57" s="7">
        <v>36</v>
      </c>
      <c r="E57" s="7">
        <v>12</v>
      </c>
      <c r="F57" s="7">
        <f t="shared" si="2"/>
        <v>432</v>
      </c>
      <c r="G57" s="7" t="s">
        <v>10</v>
      </c>
      <c r="H57" s="3" t="s">
        <v>11</v>
      </c>
      <c r="I57" s="18" t="s">
        <v>489</v>
      </c>
      <c r="J57" s="105" t="s">
        <v>652</v>
      </c>
      <c r="K57" s="7" t="s">
        <v>174</v>
      </c>
      <c r="L57" s="26" t="s">
        <v>494</v>
      </c>
    </row>
    <row r="58" spans="2:12" ht="75">
      <c r="B58" s="4" t="s">
        <v>729</v>
      </c>
      <c r="C58" s="3" t="s">
        <v>5</v>
      </c>
      <c r="D58" s="3">
        <v>36</v>
      </c>
      <c r="E58" s="3">
        <v>15</v>
      </c>
      <c r="F58" s="3">
        <f t="shared" si="2"/>
        <v>540</v>
      </c>
      <c r="G58" s="3" t="s">
        <v>79</v>
      </c>
      <c r="H58" s="3" t="s">
        <v>11</v>
      </c>
      <c r="I58" s="5" t="s">
        <v>202</v>
      </c>
      <c r="J58" s="7" t="s">
        <v>524</v>
      </c>
      <c r="K58" s="7" t="s">
        <v>174</v>
      </c>
      <c r="L58" s="28" t="s">
        <v>203</v>
      </c>
    </row>
    <row r="59" spans="2:12" ht="75">
      <c r="B59" s="9" t="s">
        <v>123</v>
      </c>
      <c r="C59" s="7" t="s">
        <v>5</v>
      </c>
      <c r="D59" s="7">
        <v>36</v>
      </c>
      <c r="E59" s="7">
        <v>40</v>
      </c>
      <c r="F59" s="7">
        <f t="shared" si="2"/>
        <v>1440</v>
      </c>
      <c r="G59" s="7" t="s">
        <v>103</v>
      </c>
      <c r="H59" s="7"/>
      <c r="I59" s="18" t="s">
        <v>610</v>
      </c>
      <c r="J59" s="111" t="s">
        <v>743</v>
      </c>
      <c r="K59" s="7" t="s">
        <v>174</v>
      </c>
      <c r="L59" s="26" t="s">
        <v>437</v>
      </c>
    </row>
    <row r="60" spans="2:12" ht="90">
      <c r="B60" s="4" t="s">
        <v>589</v>
      </c>
      <c r="C60" s="3" t="s">
        <v>5</v>
      </c>
      <c r="D60" s="3">
        <v>36</v>
      </c>
      <c r="E60" s="3">
        <v>15</v>
      </c>
      <c r="F60" s="3">
        <f t="shared" si="2"/>
        <v>540</v>
      </c>
      <c r="G60" s="3" t="s">
        <v>108</v>
      </c>
      <c r="H60" s="4" t="s">
        <v>11</v>
      </c>
      <c r="I60" s="5" t="s">
        <v>205</v>
      </c>
      <c r="J60" s="5" t="s">
        <v>653</v>
      </c>
      <c r="K60" s="7" t="s">
        <v>174</v>
      </c>
      <c r="L60" s="22" t="s">
        <v>204</v>
      </c>
    </row>
    <row r="61" spans="2:12" ht="105">
      <c r="B61" s="4" t="s">
        <v>590</v>
      </c>
      <c r="C61" s="3" t="s">
        <v>5</v>
      </c>
      <c r="D61" s="3">
        <v>36</v>
      </c>
      <c r="E61" s="3">
        <v>30</v>
      </c>
      <c r="F61" s="3">
        <f t="shared" si="2"/>
        <v>1080</v>
      </c>
      <c r="G61" s="3" t="s">
        <v>108</v>
      </c>
      <c r="H61" s="4" t="s">
        <v>11</v>
      </c>
      <c r="I61" s="14" t="s">
        <v>205</v>
      </c>
      <c r="J61" s="5" t="s">
        <v>654</v>
      </c>
      <c r="K61" s="7" t="s">
        <v>174</v>
      </c>
      <c r="L61" s="32" t="s">
        <v>206</v>
      </c>
    </row>
    <row r="62" spans="2:12" ht="120">
      <c r="B62" s="9" t="s">
        <v>177</v>
      </c>
      <c r="C62" s="7" t="s">
        <v>5</v>
      </c>
      <c r="D62" s="7">
        <v>72</v>
      </c>
      <c r="E62" s="7">
        <v>15</v>
      </c>
      <c r="F62" s="7">
        <f t="shared" si="2"/>
        <v>1080</v>
      </c>
      <c r="G62" s="7" t="s">
        <v>108</v>
      </c>
      <c r="H62" s="7"/>
      <c r="I62" s="18" t="s">
        <v>611</v>
      </c>
      <c r="J62" s="105" t="s">
        <v>655</v>
      </c>
      <c r="K62" s="7" t="s">
        <v>174</v>
      </c>
      <c r="L62" s="26" t="s">
        <v>402</v>
      </c>
    </row>
    <row r="63" spans="2:12" ht="75">
      <c r="B63" s="7" t="s">
        <v>127</v>
      </c>
      <c r="C63" s="7" t="s">
        <v>5</v>
      </c>
      <c r="D63" s="7">
        <v>72</v>
      </c>
      <c r="E63" s="7">
        <v>15</v>
      </c>
      <c r="F63" s="7">
        <f t="shared" si="2"/>
        <v>1080</v>
      </c>
      <c r="G63" s="7" t="s">
        <v>108</v>
      </c>
      <c r="H63" s="7"/>
      <c r="I63" s="18" t="s">
        <v>205</v>
      </c>
      <c r="J63" s="109" t="s">
        <v>702</v>
      </c>
      <c r="K63" s="7" t="s">
        <v>174</v>
      </c>
      <c r="L63" s="26" t="s">
        <v>403</v>
      </c>
    </row>
    <row r="64" spans="2:12" ht="90">
      <c r="B64" s="97" t="s">
        <v>591</v>
      </c>
      <c r="C64" s="81" t="s">
        <v>5</v>
      </c>
      <c r="D64" s="81">
        <v>48</v>
      </c>
      <c r="E64" s="81">
        <v>15</v>
      </c>
      <c r="F64" s="81">
        <v>720</v>
      </c>
      <c r="G64" s="81" t="s">
        <v>108</v>
      </c>
      <c r="H64" s="4" t="s">
        <v>11</v>
      </c>
      <c r="I64" s="5" t="s">
        <v>205</v>
      </c>
      <c r="J64" s="5" t="s">
        <v>703</v>
      </c>
      <c r="K64" s="81" t="s">
        <v>174</v>
      </c>
      <c r="L64" s="28" t="s">
        <v>404</v>
      </c>
    </row>
    <row r="65" spans="2:12" ht="90">
      <c r="B65" s="3" t="s">
        <v>128</v>
      </c>
      <c r="C65" s="3" t="s">
        <v>5</v>
      </c>
      <c r="D65" s="3">
        <v>36</v>
      </c>
      <c r="E65" s="3">
        <v>15</v>
      </c>
      <c r="F65" s="3">
        <f aca="true" t="shared" si="3" ref="F65:F70">PRODUCT(D65,E65)</f>
        <v>540</v>
      </c>
      <c r="G65" s="3" t="s">
        <v>108</v>
      </c>
      <c r="H65" s="5"/>
      <c r="I65" s="14" t="s">
        <v>205</v>
      </c>
      <c r="J65" s="5" t="s">
        <v>704</v>
      </c>
      <c r="K65" s="7" t="s">
        <v>174</v>
      </c>
      <c r="L65" s="28" t="s">
        <v>207</v>
      </c>
    </row>
    <row r="66" spans="2:12" ht="105">
      <c r="B66" s="97" t="s">
        <v>592</v>
      </c>
      <c r="C66" s="7" t="s">
        <v>5</v>
      </c>
      <c r="D66" s="7">
        <v>72</v>
      </c>
      <c r="E66" s="7">
        <v>25</v>
      </c>
      <c r="F66" s="7">
        <f t="shared" si="3"/>
        <v>1800</v>
      </c>
      <c r="G66" s="7" t="s">
        <v>10</v>
      </c>
      <c r="H66" s="3" t="s">
        <v>11</v>
      </c>
      <c r="I66" s="18" t="s">
        <v>487</v>
      </c>
      <c r="J66" s="105" t="s">
        <v>656</v>
      </c>
      <c r="K66" s="7" t="s">
        <v>174</v>
      </c>
      <c r="L66" s="26" t="s">
        <v>495</v>
      </c>
    </row>
    <row r="67" spans="2:12" ht="40.5" customHeight="1">
      <c r="B67" s="7" t="s">
        <v>74</v>
      </c>
      <c r="C67" s="7" t="s">
        <v>323</v>
      </c>
      <c r="D67" s="7">
        <v>72</v>
      </c>
      <c r="E67" s="7">
        <v>25</v>
      </c>
      <c r="F67" s="7">
        <f t="shared" si="3"/>
        <v>1800</v>
      </c>
      <c r="G67" s="7" t="s">
        <v>73</v>
      </c>
      <c r="H67" s="7"/>
      <c r="I67" s="18" t="s">
        <v>208</v>
      </c>
      <c r="J67" s="7" t="s">
        <v>209</v>
      </c>
      <c r="K67" s="7" t="s">
        <v>174</v>
      </c>
      <c r="L67" s="26" t="s">
        <v>210</v>
      </c>
    </row>
    <row r="68" spans="2:12" ht="105">
      <c r="B68" s="3" t="s">
        <v>95</v>
      </c>
      <c r="C68" s="3" t="s">
        <v>16</v>
      </c>
      <c r="D68" s="3">
        <v>36</v>
      </c>
      <c r="E68" s="3">
        <v>12</v>
      </c>
      <c r="F68" s="3">
        <f t="shared" si="3"/>
        <v>432</v>
      </c>
      <c r="G68" s="3" t="s">
        <v>94</v>
      </c>
      <c r="H68" s="3"/>
      <c r="I68" s="14" t="s">
        <v>190</v>
      </c>
      <c r="J68" s="5" t="s">
        <v>520</v>
      </c>
      <c r="K68" s="7" t="s">
        <v>174</v>
      </c>
      <c r="L68" s="28" t="s">
        <v>211</v>
      </c>
    </row>
    <row r="69" spans="2:12" ht="75">
      <c r="B69" s="9" t="s">
        <v>395</v>
      </c>
      <c r="C69" s="9" t="s">
        <v>5</v>
      </c>
      <c r="D69" s="66">
        <v>72</v>
      </c>
      <c r="E69" s="66">
        <v>30</v>
      </c>
      <c r="F69" s="3">
        <f t="shared" si="3"/>
        <v>2160</v>
      </c>
      <c r="G69" s="9" t="s">
        <v>108</v>
      </c>
      <c r="H69" s="66"/>
      <c r="I69" s="9" t="s">
        <v>657</v>
      </c>
      <c r="J69" s="9" t="s">
        <v>393</v>
      </c>
      <c r="K69" s="7" t="s">
        <v>174</v>
      </c>
      <c r="L69" s="54" t="s">
        <v>394</v>
      </c>
    </row>
    <row r="70" spans="2:12" ht="45">
      <c r="B70" s="7" t="s">
        <v>117</v>
      </c>
      <c r="C70" s="7" t="s">
        <v>115</v>
      </c>
      <c r="D70" s="9">
        <v>36</v>
      </c>
      <c r="E70" s="7">
        <v>30</v>
      </c>
      <c r="F70" s="7">
        <f t="shared" si="3"/>
        <v>1080</v>
      </c>
      <c r="G70" s="7" t="s">
        <v>10</v>
      </c>
      <c r="H70" s="7"/>
      <c r="I70" s="18" t="s">
        <v>487</v>
      </c>
      <c r="J70" s="105" t="s">
        <v>658</v>
      </c>
      <c r="K70" s="7" t="s">
        <v>174</v>
      </c>
      <c r="L70" s="26" t="s">
        <v>496</v>
      </c>
    </row>
    <row r="71" spans="2:12" s="122" customFormat="1" ht="15.75">
      <c r="B71" s="123" t="s">
        <v>44</v>
      </c>
      <c r="C71" s="8"/>
      <c r="D71" s="8">
        <f>SUM(D47:D70)</f>
        <v>1200</v>
      </c>
      <c r="E71" s="8">
        <f>SUM(E47:E70)</f>
        <v>3935</v>
      </c>
      <c r="F71" s="119">
        <f>SUM(F47:F70)</f>
        <v>148140</v>
      </c>
      <c r="G71" s="8"/>
      <c r="H71" s="8"/>
      <c r="I71" s="120"/>
      <c r="J71" s="8"/>
      <c r="K71" s="121"/>
      <c r="L71" s="124"/>
    </row>
    <row r="72" spans="2:12" ht="32.25" customHeight="1">
      <c r="B72" s="346" t="s">
        <v>747</v>
      </c>
      <c r="C72" s="346"/>
      <c r="D72" s="346"/>
      <c r="E72" s="346"/>
      <c r="F72" s="346"/>
      <c r="G72" s="346"/>
      <c r="H72" s="346"/>
      <c r="I72" s="346"/>
      <c r="J72" s="346"/>
      <c r="K72" s="346"/>
      <c r="L72" s="347"/>
    </row>
    <row r="73" spans="2:12" ht="105">
      <c r="B73" s="97" t="s">
        <v>27</v>
      </c>
      <c r="C73" s="7" t="s">
        <v>16</v>
      </c>
      <c r="D73" s="7">
        <v>108</v>
      </c>
      <c r="E73" s="7">
        <v>40</v>
      </c>
      <c r="F73" s="7">
        <f aca="true" t="shared" si="4" ref="F73:F112">PRODUCT(D73,E73)</f>
        <v>4320</v>
      </c>
      <c r="G73" s="7" t="s">
        <v>26</v>
      </c>
      <c r="H73" s="7"/>
      <c r="I73" s="18" t="s">
        <v>213</v>
      </c>
      <c r="J73" s="7" t="s">
        <v>214</v>
      </c>
      <c r="K73" s="7" t="s">
        <v>174</v>
      </c>
      <c r="L73" s="26" t="s">
        <v>212</v>
      </c>
    </row>
    <row r="74" spans="2:12" ht="45">
      <c r="B74" s="9" t="s">
        <v>36</v>
      </c>
      <c r="C74" s="7" t="s">
        <v>111</v>
      </c>
      <c r="D74" s="7">
        <v>36</v>
      </c>
      <c r="E74" s="7">
        <v>50</v>
      </c>
      <c r="F74" s="7">
        <f t="shared" si="4"/>
        <v>1800</v>
      </c>
      <c r="G74" s="7" t="s">
        <v>234</v>
      </c>
      <c r="H74" s="7"/>
      <c r="I74" s="7" t="s">
        <v>231</v>
      </c>
      <c r="J74" s="105" t="s">
        <v>659</v>
      </c>
      <c r="K74" s="7" t="s">
        <v>174</v>
      </c>
      <c r="L74" s="35" t="s">
        <v>235</v>
      </c>
    </row>
    <row r="75" spans="2:12" s="1" customFormat="1" ht="75">
      <c r="B75" s="38" t="s">
        <v>28</v>
      </c>
      <c r="C75" s="38" t="s">
        <v>16</v>
      </c>
      <c r="D75" s="38">
        <v>108</v>
      </c>
      <c r="E75" s="38">
        <v>25</v>
      </c>
      <c r="F75" s="38">
        <f t="shared" si="4"/>
        <v>2700</v>
      </c>
      <c r="G75" s="38" t="s">
        <v>26</v>
      </c>
      <c r="H75" s="36"/>
      <c r="I75" s="10" t="s">
        <v>243</v>
      </c>
      <c r="J75" s="102" t="s">
        <v>660</v>
      </c>
      <c r="K75" s="38" t="s">
        <v>174</v>
      </c>
      <c r="L75" s="36" t="s">
        <v>241</v>
      </c>
    </row>
    <row r="76" spans="2:12" s="1" customFormat="1" ht="60">
      <c r="B76" s="3" t="s">
        <v>32</v>
      </c>
      <c r="C76" s="7" t="s">
        <v>16</v>
      </c>
      <c r="D76" s="7">
        <v>36</v>
      </c>
      <c r="E76" s="7">
        <v>25</v>
      </c>
      <c r="F76" s="7">
        <f t="shared" si="4"/>
        <v>900</v>
      </c>
      <c r="G76" s="7" t="s">
        <v>26</v>
      </c>
      <c r="H76" s="26"/>
      <c r="I76" s="7" t="s">
        <v>244</v>
      </c>
      <c r="J76" s="86" t="s">
        <v>559</v>
      </c>
      <c r="K76" s="7" t="s">
        <v>174</v>
      </c>
      <c r="L76" s="26" t="s">
        <v>242</v>
      </c>
    </row>
    <row r="77" spans="2:12" ht="54.75" customHeight="1">
      <c r="B77" s="7" t="s">
        <v>35</v>
      </c>
      <c r="C77" s="7" t="s">
        <v>16</v>
      </c>
      <c r="D77" s="7">
        <v>72</v>
      </c>
      <c r="E77" s="7">
        <v>25</v>
      </c>
      <c r="F77" s="7">
        <f t="shared" si="4"/>
        <v>1800</v>
      </c>
      <c r="G77" s="7" t="s">
        <v>26</v>
      </c>
      <c r="H77" s="7"/>
      <c r="I77" s="37" t="s">
        <v>239</v>
      </c>
      <c r="J77" s="38" t="s">
        <v>240</v>
      </c>
      <c r="K77" s="7" t="s">
        <v>174</v>
      </c>
      <c r="L77" s="146" t="s">
        <v>238</v>
      </c>
    </row>
    <row r="78" spans="2:12" ht="75">
      <c r="B78" s="7" t="s">
        <v>30</v>
      </c>
      <c r="C78" s="7" t="s">
        <v>16</v>
      </c>
      <c r="D78" s="7">
        <v>36</v>
      </c>
      <c r="E78" s="7">
        <v>25</v>
      </c>
      <c r="F78" s="7">
        <f t="shared" si="4"/>
        <v>900</v>
      </c>
      <c r="G78" s="7" t="s">
        <v>26</v>
      </c>
      <c r="H78" s="7"/>
      <c r="I78" s="18" t="s">
        <v>245</v>
      </c>
      <c r="J78" s="7" t="s">
        <v>246</v>
      </c>
      <c r="K78" s="7" t="s">
        <v>174</v>
      </c>
      <c r="L78" s="26" t="s">
        <v>247</v>
      </c>
    </row>
    <row r="79" spans="2:12" ht="45">
      <c r="B79" s="7" t="s">
        <v>42</v>
      </c>
      <c r="C79" s="7" t="s">
        <v>16</v>
      </c>
      <c r="D79" s="7">
        <v>18</v>
      </c>
      <c r="E79" s="7">
        <v>25</v>
      </c>
      <c r="F79" s="7">
        <f t="shared" si="4"/>
        <v>450</v>
      </c>
      <c r="G79" s="7" t="s">
        <v>26</v>
      </c>
      <c r="H79" s="7"/>
      <c r="I79" s="7" t="s">
        <v>244</v>
      </c>
      <c r="J79" s="7" t="s">
        <v>248</v>
      </c>
      <c r="K79" s="7" t="s">
        <v>174</v>
      </c>
      <c r="L79" s="26" t="s">
        <v>249</v>
      </c>
    </row>
    <row r="80" spans="2:12" s="30" customFormat="1" ht="45">
      <c r="B80" s="7" t="s">
        <v>41</v>
      </c>
      <c r="C80" s="7" t="s">
        <v>16</v>
      </c>
      <c r="D80" s="7">
        <v>18</v>
      </c>
      <c r="E80" s="7">
        <v>25</v>
      </c>
      <c r="F80" s="7">
        <f t="shared" si="4"/>
        <v>450</v>
      </c>
      <c r="G80" s="7" t="s">
        <v>26</v>
      </c>
      <c r="H80" s="7"/>
      <c r="I80" s="10" t="s">
        <v>251</v>
      </c>
      <c r="J80" s="7" t="s">
        <v>250</v>
      </c>
      <c r="K80" s="7" t="s">
        <v>174</v>
      </c>
      <c r="L80" s="26" t="s">
        <v>224</v>
      </c>
    </row>
    <row r="81" spans="2:12" ht="105">
      <c r="B81" s="7" t="s">
        <v>76</v>
      </c>
      <c r="C81" s="7" t="s">
        <v>323</v>
      </c>
      <c r="D81" s="7">
        <v>36</v>
      </c>
      <c r="E81" s="7">
        <v>50</v>
      </c>
      <c r="F81" s="7">
        <f t="shared" si="4"/>
        <v>1800</v>
      </c>
      <c r="G81" s="7" t="s">
        <v>73</v>
      </c>
      <c r="H81" s="7"/>
      <c r="I81" s="18" t="s">
        <v>208</v>
      </c>
      <c r="J81" s="7" t="s">
        <v>253</v>
      </c>
      <c r="K81" s="7" t="s">
        <v>174</v>
      </c>
      <c r="L81" s="26" t="s">
        <v>252</v>
      </c>
    </row>
    <row r="82" spans="2:12" ht="75">
      <c r="B82" s="171" t="s">
        <v>130</v>
      </c>
      <c r="C82" s="171" t="s">
        <v>16</v>
      </c>
      <c r="D82" s="171">
        <v>72</v>
      </c>
      <c r="E82" s="171">
        <v>25</v>
      </c>
      <c r="F82" s="172">
        <f t="shared" si="4"/>
        <v>1800</v>
      </c>
      <c r="G82" s="171" t="s">
        <v>26</v>
      </c>
      <c r="H82" s="171"/>
      <c r="I82" s="172" t="s">
        <v>226</v>
      </c>
      <c r="J82" s="171" t="s">
        <v>556</v>
      </c>
      <c r="K82" s="171" t="s">
        <v>174</v>
      </c>
      <c r="L82" s="173" t="s">
        <v>272</v>
      </c>
    </row>
    <row r="83" spans="2:12" ht="75">
      <c r="B83" s="7" t="s">
        <v>155</v>
      </c>
      <c r="C83" s="7" t="s">
        <v>323</v>
      </c>
      <c r="D83" s="7">
        <v>72</v>
      </c>
      <c r="E83" s="7">
        <v>50</v>
      </c>
      <c r="F83" s="7">
        <f t="shared" si="4"/>
        <v>3600</v>
      </c>
      <c r="G83" s="7" t="s">
        <v>109</v>
      </c>
      <c r="H83" s="7"/>
      <c r="I83" s="18" t="s">
        <v>612</v>
      </c>
      <c r="J83" s="7" t="s">
        <v>477</v>
      </c>
      <c r="K83" s="21" t="s">
        <v>109</v>
      </c>
      <c r="L83" s="26" t="s">
        <v>478</v>
      </c>
    </row>
    <row r="84" spans="2:12" ht="60">
      <c r="B84" s="7" t="s">
        <v>254</v>
      </c>
      <c r="C84" s="7" t="s">
        <v>323</v>
      </c>
      <c r="D84" s="7">
        <v>72</v>
      </c>
      <c r="E84" s="7">
        <v>25</v>
      </c>
      <c r="F84" s="7">
        <f t="shared" si="4"/>
        <v>1800</v>
      </c>
      <c r="G84" s="7" t="s">
        <v>45</v>
      </c>
      <c r="H84" s="7"/>
      <c r="I84" s="18" t="s">
        <v>197</v>
      </c>
      <c r="J84" s="7" t="s">
        <v>255</v>
      </c>
      <c r="K84" s="7" t="s">
        <v>174</v>
      </c>
      <c r="L84" s="26" t="s">
        <v>256</v>
      </c>
    </row>
    <row r="85" spans="2:12" ht="75">
      <c r="B85" s="7" t="s">
        <v>257</v>
      </c>
      <c r="C85" s="7" t="s">
        <v>16</v>
      </c>
      <c r="D85" s="7">
        <v>72</v>
      </c>
      <c r="E85" s="7">
        <v>50</v>
      </c>
      <c r="F85" s="7">
        <f t="shared" si="4"/>
        <v>3600</v>
      </c>
      <c r="G85" s="7" t="s">
        <v>45</v>
      </c>
      <c r="H85" s="7"/>
      <c r="I85" s="18" t="s">
        <v>197</v>
      </c>
      <c r="J85" s="7" t="s">
        <v>259</v>
      </c>
      <c r="K85" s="7" t="s">
        <v>174</v>
      </c>
      <c r="L85" s="26" t="s">
        <v>258</v>
      </c>
    </row>
    <row r="86" spans="2:12" ht="60">
      <c r="B86" s="7" t="s">
        <v>260</v>
      </c>
      <c r="C86" s="7" t="s">
        <v>323</v>
      </c>
      <c r="D86" s="7">
        <v>72</v>
      </c>
      <c r="E86" s="7">
        <v>25</v>
      </c>
      <c r="F86" s="7">
        <f t="shared" si="4"/>
        <v>1800</v>
      </c>
      <c r="G86" s="7" t="s">
        <v>45</v>
      </c>
      <c r="H86" s="7"/>
      <c r="I86" s="71" t="s">
        <v>197</v>
      </c>
      <c r="J86" s="111" t="s">
        <v>661</v>
      </c>
      <c r="K86" s="69" t="s">
        <v>174</v>
      </c>
      <c r="L86" s="72" t="s">
        <v>416</v>
      </c>
    </row>
    <row r="87" spans="2:12" ht="157.5" customHeight="1">
      <c r="B87" s="179" t="s">
        <v>400</v>
      </c>
      <c r="C87" s="171" t="s">
        <v>16</v>
      </c>
      <c r="D87" s="180">
        <v>72</v>
      </c>
      <c r="E87" s="181">
        <v>275</v>
      </c>
      <c r="F87" s="181">
        <f t="shared" si="4"/>
        <v>19800</v>
      </c>
      <c r="G87" s="171" t="s">
        <v>45</v>
      </c>
      <c r="H87" s="179"/>
      <c r="I87" s="171" t="s">
        <v>193</v>
      </c>
      <c r="J87" s="179" t="s">
        <v>662</v>
      </c>
      <c r="K87" s="182" t="s">
        <v>174</v>
      </c>
      <c r="L87" s="183" t="s">
        <v>329</v>
      </c>
    </row>
    <row r="88" spans="2:12" ht="135">
      <c r="B88" s="171" t="s">
        <v>31</v>
      </c>
      <c r="C88" s="171" t="s">
        <v>16</v>
      </c>
      <c r="D88" s="171">
        <v>72</v>
      </c>
      <c r="E88" s="171">
        <v>25</v>
      </c>
      <c r="F88" s="171">
        <f t="shared" si="4"/>
        <v>1800</v>
      </c>
      <c r="G88" s="171" t="s">
        <v>26</v>
      </c>
      <c r="H88" s="171"/>
      <c r="I88" s="171" t="s">
        <v>227</v>
      </c>
      <c r="J88" s="171" t="s">
        <v>230</v>
      </c>
      <c r="K88" s="171" t="s">
        <v>228</v>
      </c>
      <c r="L88" s="173" t="s">
        <v>229</v>
      </c>
    </row>
    <row r="89" spans="2:12" ht="90">
      <c r="B89" s="171" t="s">
        <v>766</v>
      </c>
      <c r="C89" s="171" t="s">
        <v>16</v>
      </c>
      <c r="D89" s="171">
        <v>108</v>
      </c>
      <c r="E89" s="171">
        <v>25</v>
      </c>
      <c r="F89" s="171">
        <f t="shared" si="4"/>
        <v>2700</v>
      </c>
      <c r="G89" s="171" t="s">
        <v>26</v>
      </c>
      <c r="H89" s="171"/>
      <c r="I89" s="172" t="s">
        <v>262</v>
      </c>
      <c r="J89" s="171" t="s">
        <v>663</v>
      </c>
      <c r="K89" s="171" t="s">
        <v>174</v>
      </c>
      <c r="L89" s="173" t="s">
        <v>261</v>
      </c>
    </row>
    <row r="90" spans="2:12" ht="105">
      <c r="B90" s="3" t="s">
        <v>29</v>
      </c>
      <c r="C90" s="7" t="s">
        <v>16</v>
      </c>
      <c r="D90" s="7">
        <v>108</v>
      </c>
      <c r="E90" s="7">
        <v>25</v>
      </c>
      <c r="F90" s="7">
        <f t="shared" si="4"/>
        <v>2700</v>
      </c>
      <c r="G90" s="7" t="s">
        <v>26</v>
      </c>
      <c r="H90" s="7"/>
      <c r="I90" s="34" t="s">
        <v>218</v>
      </c>
      <c r="J90" s="34" t="s">
        <v>220</v>
      </c>
      <c r="K90" s="34" t="s">
        <v>174</v>
      </c>
      <c r="L90" s="25" t="s">
        <v>219</v>
      </c>
    </row>
    <row r="91" spans="2:12" ht="60">
      <c r="B91" s="171" t="s">
        <v>33</v>
      </c>
      <c r="C91" s="171" t="s">
        <v>16</v>
      </c>
      <c r="D91" s="171">
        <v>72</v>
      </c>
      <c r="E91" s="171">
        <v>25</v>
      </c>
      <c r="F91" s="171">
        <f t="shared" si="4"/>
        <v>1800</v>
      </c>
      <c r="G91" s="171" t="s">
        <v>26</v>
      </c>
      <c r="H91" s="171"/>
      <c r="I91" s="174" t="s">
        <v>226</v>
      </c>
      <c r="J91" s="174" t="s">
        <v>222</v>
      </c>
      <c r="K91" s="174" t="s">
        <v>174</v>
      </c>
      <c r="L91" s="175" t="s">
        <v>221</v>
      </c>
    </row>
    <row r="92" spans="2:12" ht="45">
      <c r="B92" s="171" t="s">
        <v>37</v>
      </c>
      <c r="C92" s="171" t="s">
        <v>16</v>
      </c>
      <c r="D92" s="171">
        <v>72</v>
      </c>
      <c r="E92" s="171">
        <v>25</v>
      </c>
      <c r="F92" s="171">
        <f t="shared" si="4"/>
        <v>1800</v>
      </c>
      <c r="G92" s="171" t="s">
        <v>26</v>
      </c>
      <c r="H92" s="171"/>
      <c r="I92" s="172" t="s">
        <v>226</v>
      </c>
      <c r="J92" s="177" t="s">
        <v>526</v>
      </c>
      <c r="K92" s="174" t="s">
        <v>174</v>
      </c>
      <c r="L92" s="173" t="s">
        <v>263</v>
      </c>
    </row>
    <row r="93" spans="2:12" ht="100.5" customHeight="1">
      <c r="B93" s="7" t="s">
        <v>38</v>
      </c>
      <c r="C93" s="7" t="s">
        <v>16</v>
      </c>
      <c r="D93" s="7">
        <v>36</v>
      </c>
      <c r="E93" s="7">
        <v>25</v>
      </c>
      <c r="F93" s="7">
        <f t="shared" si="4"/>
        <v>900</v>
      </c>
      <c r="G93" s="7" t="s">
        <v>26</v>
      </c>
      <c r="H93" s="7"/>
      <c r="I93" s="18" t="s">
        <v>264</v>
      </c>
      <c r="J93" s="7" t="s">
        <v>265</v>
      </c>
      <c r="K93" s="9" t="s">
        <v>174</v>
      </c>
      <c r="L93" s="26" t="s">
        <v>266</v>
      </c>
    </row>
    <row r="94" spans="2:12" ht="90">
      <c r="B94" s="7" t="s">
        <v>39</v>
      </c>
      <c r="C94" s="7" t="s">
        <v>16</v>
      </c>
      <c r="D94" s="7">
        <v>36</v>
      </c>
      <c r="E94" s="7">
        <v>25</v>
      </c>
      <c r="F94" s="7">
        <f t="shared" si="4"/>
        <v>900</v>
      </c>
      <c r="G94" s="7" t="s">
        <v>26</v>
      </c>
      <c r="H94" s="7"/>
      <c r="I94" s="18" t="s">
        <v>267</v>
      </c>
      <c r="J94" s="7" t="s">
        <v>268</v>
      </c>
      <c r="K94" s="9" t="s">
        <v>174</v>
      </c>
      <c r="L94" s="26" t="s">
        <v>269</v>
      </c>
    </row>
    <row r="95" spans="2:12" ht="45">
      <c r="B95" s="171" t="s">
        <v>40</v>
      </c>
      <c r="C95" s="171" t="s">
        <v>16</v>
      </c>
      <c r="D95" s="171">
        <v>18</v>
      </c>
      <c r="E95" s="171">
        <v>25</v>
      </c>
      <c r="F95" s="171">
        <f t="shared" si="4"/>
        <v>450</v>
      </c>
      <c r="G95" s="171" t="s">
        <v>26</v>
      </c>
      <c r="H95" s="171"/>
      <c r="I95" s="171" t="s">
        <v>223</v>
      </c>
      <c r="J95" s="171" t="s">
        <v>225</v>
      </c>
      <c r="K95" s="171" t="s">
        <v>174</v>
      </c>
      <c r="L95" s="176" t="s">
        <v>224</v>
      </c>
    </row>
    <row r="96" spans="2:12" s="30" customFormat="1" ht="45">
      <c r="B96" s="9" t="s">
        <v>43</v>
      </c>
      <c r="C96" s="7" t="s">
        <v>16</v>
      </c>
      <c r="D96" s="7">
        <v>18</v>
      </c>
      <c r="E96" s="7">
        <v>25</v>
      </c>
      <c r="F96" s="7">
        <f t="shared" si="4"/>
        <v>450</v>
      </c>
      <c r="G96" s="7" t="s">
        <v>26</v>
      </c>
      <c r="H96" s="7"/>
      <c r="I96" s="18" t="s">
        <v>270</v>
      </c>
      <c r="J96" s="88" t="s">
        <v>577</v>
      </c>
      <c r="K96" s="7" t="s">
        <v>174</v>
      </c>
      <c r="L96" s="22" t="s">
        <v>271</v>
      </c>
    </row>
    <row r="97" spans="2:12" ht="201" customHeight="1">
      <c r="B97" s="171" t="s">
        <v>129</v>
      </c>
      <c r="C97" s="171" t="s">
        <v>111</v>
      </c>
      <c r="D97" s="171">
        <v>36</v>
      </c>
      <c r="E97" s="171">
        <v>25</v>
      </c>
      <c r="F97" s="171">
        <f t="shared" si="4"/>
        <v>900</v>
      </c>
      <c r="G97" s="171" t="s">
        <v>26</v>
      </c>
      <c r="H97" s="171"/>
      <c r="I97" s="171" t="s">
        <v>236</v>
      </c>
      <c r="J97" s="171" t="s">
        <v>639</v>
      </c>
      <c r="K97" s="171" t="s">
        <v>174</v>
      </c>
      <c r="L97" s="178" t="s">
        <v>237</v>
      </c>
    </row>
    <row r="98" spans="2:12" ht="53.25" customHeight="1">
      <c r="B98" s="87" t="s">
        <v>153</v>
      </c>
      <c r="C98" s="87" t="s">
        <v>111</v>
      </c>
      <c r="D98" s="87">
        <v>36</v>
      </c>
      <c r="E98" s="87">
        <v>25</v>
      </c>
      <c r="F98" s="87">
        <f t="shared" si="4"/>
        <v>900</v>
      </c>
      <c r="G98" s="87" t="s">
        <v>26</v>
      </c>
      <c r="H98" s="87"/>
      <c r="I98" s="87" t="s">
        <v>231</v>
      </c>
      <c r="J98" s="87" t="s">
        <v>233</v>
      </c>
      <c r="K98" s="87" t="s">
        <v>174</v>
      </c>
      <c r="L98" s="35" t="s">
        <v>232</v>
      </c>
    </row>
    <row r="99" spans="2:12" ht="75">
      <c r="B99" s="87" t="s">
        <v>131</v>
      </c>
      <c r="C99" s="87" t="s">
        <v>111</v>
      </c>
      <c r="D99" s="87">
        <v>36</v>
      </c>
      <c r="E99" s="87">
        <v>20</v>
      </c>
      <c r="F99" s="87">
        <f t="shared" si="4"/>
        <v>720</v>
      </c>
      <c r="G99" s="87" t="s">
        <v>26</v>
      </c>
      <c r="H99" s="87"/>
      <c r="I99" s="87" t="s">
        <v>226</v>
      </c>
      <c r="J99" s="33" t="s">
        <v>273</v>
      </c>
      <c r="K99" s="87" t="s">
        <v>174</v>
      </c>
      <c r="L99" s="26" t="s">
        <v>274</v>
      </c>
    </row>
    <row r="100" spans="2:12" ht="60">
      <c r="B100" s="174" t="s">
        <v>767</v>
      </c>
      <c r="C100" s="171" t="s">
        <v>323</v>
      </c>
      <c r="D100" s="171">
        <v>18</v>
      </c>
      <c r="E100" s="171">
        <v>50</v>
      </c>
      <c r="F100" s="171">
        <f t="shared" si="4"/>
        <v>900</v>
      </c>
      <c r="G100" s="171" t="s">
        <v>83</v>
      </c>
      <c r="H100" s="171"/>
      <c r="I100" s="171" t="s">
        <v>613</v>
      </c>
      <c r="J100" s="184" t="s">
        <v>734</v>
      </c>
      <c r="K100" s="171" t="s">
        <v>174</v>
      </c>
      <c r="L100" s="185" t="s">
        <v>424</v>
      </c>
    </row>
    <row r="101" spans="2:12" ht="30">
      <c r="B101" s="3" t="s">
        <v>275</v>
      </c>
      <c r="C101" s="87" t="s">
        <v>16</v>
      </c>
      <c r="D101" s="87">
        <v>36</v>
      </c>
      <c r="E101" s="87">
        <v>30</v>
      </c>
      <c r="F101" s="87">
        <f t="shared" si="4"/>
        <v>1080</v>
      </c>
      <c r="G101" s="87" t="s">
        <v>61</v>
      </c>
      <c r="H101" s="87"/>
      <c r="I101" s="97" t="s">
        <v>614</v>
      </c>
      <c r="J101" s="87" t="s">
        <v>473</v>
      </c>
      <c r="K101" s="87" t="s">
        <v>174</v>
      </c>
      <c r="L101" s="26" t="s">
        <v>472</v>
      </c>
    </row>
    <row r="102" spans="2:12" ht="75">
      <c r="B102" s="97" t="s">
        <v>593</v>
      </c>
      <c r="C102" s="87" t="s">
        <v>16</v>
      </c>
      <c r="D102" s="87">
        <v>108</v>
      </c>
      <c r="E102" s="87">
        <v>25</v>
      </c>
      <c r="F102" s="87">
        <f t="shared" si="4"/>
        <v>2700</v>
      </c>
      <c r="G102" s="87" t="s">
        <v>26</v>
      </c>
      <c r="H102" s="87"/>
      <c r="I102" s="9" t="s">
        <v>217</v>
      </c>
      <c r="J102" s="9" t="s">
        <v>215</v>
      </c>
      <c r="K102" s="87" t="s">
        <v>174</v>
      </c>
      <c r="L102" s="25" t="s">
        <v>216</v>
      </c>
    </row>
    <row r="103" spans="2:12" ht="180">
      <c r="B103" s="7" t="s">
        <v>156</v>
      </c>
      <c r="C103" s="7" t="s">
        <v>110</v>
      </c>
      <c r="D103" s="7">
        <v>72</v>
      </c>
      <c r="E103" s="7">
        <v>50</v>
      </c>
      <c r="F103" s="7">
        <f t="shared" si="4"/>
        <v>3600</v>
      </c>
      <c r="G103" s="7" t="s">
        <v>103</v>
      </c>
      <c r="H103" s="7"/>
      <c r="I103" s="18" t="s">
        <v>615</v>
      </c>
      <c r="J103" s="111" t="s">
        <v>735</v>
      </c>
      <c r="K103" s="21" t="s">
        <v>174</v>
      </c>
      <c r="L103" s="26" t="s">
        <v>438</v>
      </c>
    </row>
    <row r="104" spans="2:12" ht="75">
      <c r="B104" s="153" t="s">
        <v>101</v>
      </c>
      <c r="C104" s="153" t="s">
        <v>16</v>
      </c>
      <c r="D104" s="153">
        <v>72</v>
      </c>
      <c r="E104" s="153">
        <v>15</v>
      </c>
      <c r="F104" s="153">
        <f t="shared" si="4"/>
        <v>1080</v>
      </c>
      <c r="G104" s="153" t="s">
        <v>8</v>
      </c>
      <c r="H104" s="154"/>
      <c r="I104" s="155" t="s">
        <v>447</v>
      </c>
      <c r="J104" s="154" t="s">
        <v>664</v>
      </c>
      <c r="K104" s="154" t="s">
        <v>174</v>
      </c>
      <c r="L104" s="156" t="s">
        <v>446</v>
      </c>
    </row>
    <row r="105" spans="2:12" ht="60">
      <c r="B105" s="153" t="s">
        <v>276</v>
      </c>
      <c r="C105" s="153" t="s">
        <v>16</v>
      </c>
      <c r="D105" s="153">
        <v>72</v>
      </c>
      <c r="E105" s="153">
        <v>15</v>
      </c>
      <c r="F105" s="153">
        <f t="shared" si="4"/>
        <v>1080</v>
      </c>
      <c r="G105" s="153" t="s">
        <v>8</v>
      </c>
      <c r="H105" s="154"/>
      <c r="I105" s="155" t="s">
        <v>447</v>
      </c>
      <c r="J105" s="154" t="s">
        <v>665</v>
      </c>
      <c r="K105" s="154" t="s">
        <v>174</v>
      </c>
      <c r="L105" s="156" t="s">
        <v>448</v>
      </c>
    </row>
    <row r="106" spans="2:12" ht="90">
      <c r="B106" s="7" t="s">
        <v>154</v>
      </c>
      <c r="C106" s="7" t="s">
        <v>323</v>
      </c>
      <c r="D106" s="7">
        <v>72</v>
      </c>
      <c r="E106" s="7">
        <v>120</v>
      </c>
      <c r="F106" s="7">
        <f t="shared" si="4"/>
        <v>8640</v>
      </c>
      <c r="G106" s="7" t="s">
        <v>109</v>
      </c>
      <c r="H106" s="7"/>
      <c r="I106" s="18" t="s">
        <v>616</v>
      </c>
      <c r="J106" s="7" t="s">
        <v>479</v>
      </c>
      <c r="K106" s="21" t="s">
        <v>109</v>
      </c>
      <c r="L106" s="26" t="s">
        <v>480</v>
      </c>
    </row>
    <row r="107" spans="2:12" ht="90">
      <c r="B107" s="10" t="s">
        <v>594</v>
      </c>
      <c r="C107" s="87" t="s">
        <v>323</v>
      </c>
      <c r="D107" s="87">
        <v>36</v>
      </c>
      <c r="E107" s="87">
        <v>18</v>
      </c>
      <c r="F107" s="87">
        <f t="shared" si="4"/>
        <v>648</v>
      </c>
      <c r="G107" s="90" t="s">
        <v>578</v>
      </c>
      <c r="H107" s="87"/>
      <c r="I107" s="5" t="s">
        <v>617</v>
      </c>
      <c r="J107" s="87" t="s">
        <v>524</v>
      </c>
      <c r="K107" s="21" t="s">
        <v>565</v>
      </c>
      <c r="L107" s="26" t="s">
        <v>566</v>
      </c>
    </row>
    <row r="108" spans="2:12" ht="90">
      <c r="B108" s="87" t="s">
        <v>567</v>
      </c>
      <c r="C108" s="87" t="s">
        <v>323</v>
      </c>
      <c r="D108" s="87">
        <v>36</v>
      </c>
      <c r="E108" s="87">
        <v>18</v>
      </c>
      <c r="F108" s="87">
        <f t="shared" si="4"/>
        <v>648</v>
      </c>
      <c r="G108" s="90" t="s">
        <v>578</v>
      </c>
      <c r="H108" s="87"/>
      <c r="I108" s="5" t="s">
        <v>617</v>
      </c>
      <c r="J108" s="87" t="s">
        <v>560</v>
      </c>
      <c r="K108" s="21" t="s">
        <v>565</v>
      </c>
      <c r="L108" s="26" t="s">
        <v>568</v>
      </c>
    </row>
    <row r="109" spans="2:12" ht="103.5" customHeight="1">
      <c r="B109" s="87" t="s">
        <v>570</v>
      </c>
      <c r="C109" s="87" t="s">
        <v>323</v>
      </c>
      <c r="D109" s="87">
        <v>36</v>
      </c>
      <c r="E109" s="87">
        <v>18</v>
      </c>
      <c r="F109" s="87">
        <f t="shared" si="4"/>
        <v>648</v>
      </c>
      <c r="G109" s="90" t="s">
        <v>578</v>
      </c>
      <c r="H109" s="87"/>
      <c r="I109" s="5" t="s">
        <v>617</v>
      </c>
      <c r="J109" s="87" t="s">
        <v>561</v>
      </c>
      <c r="K109" s="21" t="s">
        <v>565</v>
      </c>
      <c r="L109" s="26" t="s">
        <v>569</v>
      </c>
    </row>
    <row r="110" spans="2:12" ht="90">
      <c r="B110" s="87" t="s">
        <v>575</v>
      </c>
      <c r="C110" s="89" t="s">
        <v>110</v>
      </c>
      <c r="D110" s="87">
        <v>36</v>
      </c>
      <c r="E110" s="87">
        <v>18</v>
      </c>
      <c r="F110" s="87">
        <f t="shared" si="4"/>
        <v>648</v>
      </c>
      <c r="G110" s="90" t="s">
        <v>578</v>
      </c>
      <c r="H110" s="87"/>
      <c r="I110" s="5" t="s">
        <v>617</v>
      </c>
      <c r="J110" s="87" t="s">
        <v>562</v>
      </c>
      <c r="K110" s="21" t="s">
        <v>565</v>
      </c>
      <c r="L110" s="26" t="s">
        <v>571</v>
      </c>
    </row>
    <row r="111" spans="2:12" ht="90">
      <c r="B111" s="87" t="s">
        <v>574</v>
      </c>
      <c r="C111" s="89" t="s">
        <v>323</v>
      </c>
      <c r="D111" s="87">
        <v>36</v>
      </c>
      <c r="E111" s="87">
        <v>18</v>
      </c>
      <c r="F111" s="87">
        <f t="shared" si="4"/>
        <v>648</v>
      </c>
      <c r="G111" s="90" t="s">
        <v>578</v>
      </c>
      <c r="H111" s="87"/>
      <c r="I111" s="5" t="s">
        <v>617</v>
      </c>
      <c r="J111" s="87" t="s">
        <v>563</v>
      </c>
      <c r="K111" s="21" t="s">
        <v>565</v>
      </c>
      <c r="L111" s="87" t="s">
        <v>572</v>
      </c>
    </row>
    <row r="112" spans="2:12" ht="96" customHeight="1">
      <c r="B112" s="87" t="s">
        <v>576</v>
      </c>
      <c r="C112" s="89" t="s">
        <v>110</v>
      </c>
      <c r="D112" s="87">
        <v>36</v>
      </c>
      <c r="E112" s="87">
        <v>18</v>
      </c>
      <c r="F112" s="87">
        <f t="shared" si="4"/>
        <v>648</v>
      </c>
      <c r="G112" s="90" t="s">
        <v>578</v>
      </c>
      <c r="H112" s="87"/>
      <c r="I112" s="5" t="s">
        <v>617</v>
      </c>
      <c r="J112" s="87" t="s">
        <v>564</v>
      </c>
      <c r="K112" s="21" t="s">
        <v>565</v>
      </c>
      <c r="L112" s="26" t="s">
        <v>573</v>
      </c>
    </row>
    <row r="113" spans="2:12" s="122" customFormat="1" ht="23.25" customHeight="1">
      <c r="B113" s="125" t="s">
        <v>44</v>
      </c>
      <c r="C113" s="126"/>
      <c r="D113" s="8">
        <f>SUM(D73:D112)</f>
        <v>2214</v>
      </c>
      <c r="E113" s="8">
        <f>SUM(E73:E112)</f>
        <v>1448</v>
      </c>
      <c r="F113" s="119">
        <f>SUM(F73:F112)</f>
        <v>86508</v>
      </c>
      <c r="G113" s="8"/>
      <c r="H113" s="8"/>
      <c r="I113" s="120"/>
      <c r="J113" s="8"/>
      <c r="K113" s="121"/>
      <c r="L113" s="124"/>
    </row>
    <row r="114" spans="2:12" ht="23.25" customHeight="1">
      <c r="B114" s="309" t="s">
        <v>752</v>
      </c>
      <c r="C114" s="309"/>
      <c r="D114" s="309"/>
      <c r="E114" s="309"/>
      <c r="F114" s="309"/>
      <c r="G114" s="309"/>
      <c r="H114" s="309"/>
      <c r="I114" s="309"/>
      <c r="J114" s="309"/>
      <c r="K114" s="309"/>
      <c r="L114" s="310"/>
    </row>
    <row r="115" spans="2:12" ht="75">
      <c r="B115" s="5" t="s">
        <v>12</v>
      </c>
      <c r="C115" s="5" t="s">
        <v>16</v>
      </c>
      <c r="D115" s="5">
        <v>18</v>
      </c>
      <c r="E115" s="3">
        <v>500</v>
      </c>
      <c r="F115" s="5">
        <f aca="true" t="shared" si="5" ref="F115:F131">PRODUCT(D115,E115)</f>
        <v>9000</v>
      </c>
      <c r="G115" s="5" t="s">
        <v>20</v>
      </c>
      <c r="H115" s="5"/>
      <c r="I115" s="7" t="s">
        <v>277</v>
      </c>
      <c r="J115" s="7" t="s">
        <v>278</v>
      </c>
      <c r="K115" s="7" t="s">
        <v>174</v>
      </c>
      <c r="L115" s="26" t="s">
        <v>290</v>
      </c>
    </row>
    <row r="116" spans="2:12" ht="75">
      <c r="B116" s="5" t="s">
        <v>13</v>
      </c>
      <c r="C116" s="5" t="s">
        <v>16</v>
      </c>
      <c r="D116" s="5">
        <v>18</v>
      </c>
      <c r="E116" s="3">
        <v>30</v>
      </c>
      <c r="F116" s="5">
        <f t="shared" si="5"/>
        <v>540</v>
      </c>
      <c r="G116" s="5" t="s">
        <v>20</v>
      </c>
      <c r="H116" s="5"/>
      <c r="I116" s="7" t="s">
        <v>284</v>
      </c>
      <c r="J116" s="7" t="s">
        <v>278</v>
      </c>
      <c r="K116" s="7" t="s">
        <v>174</v>
      </c>
      <c r="L116" s="26" t="s">
        <v>291</v>
      </c>
    </row>
    <row r="117" spans="2:12" ht="75">
      <c r="B117" s="5" t="s">
        <v>14</v>
      </c>
      <c r="C117" s="5" t="s">
        <v>16</v>
      </c>
      <c r="D117" s="5">
        <v>24</v>
      </c>
      <c r="E117" s="5">
        <v>160</v>
      </c>
      <c r="F117" s="5">
        <f t="shared" si="5"/>
        <v>3840</v>
      </c>
      <c r="G117" s="5" t="s">
        <v>20</v>
      </c>
      <c r="H117" s="5"/>
      <c r="I117" s="3" t="s">
        <v>305</v>
      </c>
      <c r="J117" s="3" t="s">
        <v>303</v>
      </c>
      <c r="K117" s="7" t="s">
        <v>174</v>
      </c>
      <c r="L117" s="43" t="s">
        <v>306</v>
      </c>
    </row>
    <row r="118" spans="2:12" ht="75">
      <c r="B118" s="5" t="s">
        <v>15</v>
      </c>
      <c r="C118" s="5" t="s">
        <v>16</v>
      </c>
      <c r="D118" s="5">
        <v>24</v>
      </c>
      <c r="E118" s="5">
        <v>30</v>
      </c>
      <c r="F118" s="5">
        <f t="shared" si="5"/>
        <v>720</v>
      </c>
      <c r="G118" s="5" t="s">
        <v>20</v>
      </c>
      <c r="H118" s="5"/>
      <c r="I118" s="3" t="s">
        <v>314</v>
      </c>
      <c r="J118" s="3" t="s">
        <v>303</v>
      </c>
      <c r="K118" s="7" t="s">
        <v>174</v>
      </c>
      <c r="L118" s="43" t="s">
        <v>315</v>
      </c>
    </row>
    <row r="119" spans="2:12" ht="75">
      <c r="B119" s="5" t="s">
        <v>22</v>
      </c>
      <c r="C119" s="5" t="s">
        <v>16</v>
      </c>
      <c r="D119" s="5">
        <v>24</v>
      </c>
      <c r="E119" s="5">
        <v>45</v>
      </c>
      <c r="F119" s="5">
        <f t="shared" si="5"/>
        <v>1080</v>
      </c>
      <c r="G119" s="5" t="s">
        <v>20</v>
      </c>
      <c r="H119" s="5"/>
      <c r="I119" s="3" t="s">
        <v>311</v>
      </c>
      <c r="J119" s="3" t="s">
        <v>303</v>
      </c>
      <c r="K119" s="7" t="s">
        <v>174</v>
      </c>
      <c r="L119" s="43" t="s">
        <v>312</v>
      </c>
    </row>
    <row r="120" spans="2:12" ht="75">
      <c r="B120" s="5" t="s">
        <v>23</v>
      </c>
      <c r="C120" s="5" t="s">
        <v>16</v>
      </c>
      <c r="D120" s="5">
        <v>24</v>
      </c>
      <c r="E120" s="5">
        <v>180</v>
      </c>
      <c r="F120" s="5">
        <f t="shared" si="5"/>
        <v>4320</v>
      </c>
      <c r="G120" s="5" t="s">
        <v>20</v>
      </c>
      <c r="H120" s="5"/>
      <c r="I120" s="3" t="s">
        <v>287</v>
      </c>
      <c r="J120" s="3" t="s">
        <v>303</v>
      </c>
      <c r="K120" s="7" t="s">
        <v>174</v>
      </c>
      <c r="L120" s="43" t="s">
        <v>313</v>
      </c>
    </row>
    <row r="121" spans="2:12" ht="75">
      <c r="B121" s="5" t="s">
        <v>24</v>
      </c>
      <c r="C121" s="5" t="s">
        <v>16</v>
      </c>
      <c r="D121" s="5">
        <v>18</v>
      </c>
      <c r="E121" s="5">
        <v>45</v>
      </c>
      <c r="F121" s="5">
        <f t="shared" si="5"/>
        <v>810</v>
      </c>
      <c r="G121" s="5" t="s">
        <v>20</v>
      </c>
      <c r="H121" s="5"/>
      <c r="I121" s="7" t="s">
        <v>289</v>
      </c>
      <c r="J121" s="7" t="s">
        <v>278</v>
      </c>
      <c r="K121" s="7" t="s">
        <v>174</v>
      </c>
      <c r="L121" s="26" t="s">
        <v>292</v>
      </c>
    </row>
    <row r="122" spans="2:12" ht="75">
      <c r="B122" s="5" t="s">
        <v>25</v>
      </c>
      <c r="C122" s="5" t="s">
        <v>16</v>
      </c>
      <c r="D122" s="5">
        <v>18</v>
      </c>
      <c r="E122" s="5">
        <v>180</v>
      </c>
      <c r="F122" s="5">
        <f t="shared" si="5"/>
        <v>3240</v>
      </c>
      <c r="G122" s="5" t="s">
        <v>20</v>
      </c>
      <c r="H122" s="5"/>
      <c r="I122" s="7" t="s">
        <v>287</v>
      </c>
      <c r="J122" s="7" t="s">
        <v>278</v>
      </c>
      <c r="K122" s="7" t="s">
        <v>174</v>
      </c>
      <c r="L122" s="26" t="s">
        <v>293</v>
      </c>
    </row>
    <row r="123" spans="2:12" ht="75">
      <c r="B123" s="5" t="s">
        <v>141</v>
      </c>
      <c r="C123" s="5" t="s">
        <v>16</v>
      </c>
      <c r="D123" s="5">
        <v>18</v>
      </c>
      <c r="E123" s="5">
        <v>10</v>
      </c>
      <c r="F123" s="5">
        <f t="shared" si="5"/>
        <v>180</v>
      </c>
      <c r="G123" s="5" t="s">
        <v>20</v>
      </c>
      <c r="H123" s="5"/>
      <c r="I123" s="7" t="s">
        <v>286</v>
      </c>
      <c r="J123" s="3" t="s">
        <v>303</v>
      </c>
      <c r="K123" s="7" t="s">
        <v>174</v>
      </c>
      <c r="L123" s="26" t="s">
        <v>294</v>
      </c>
    </row>
    <row r="124" spans="2:12" ht="75">
      <c r="B124" s="5" t="s">
        <v>53</v>
      </c>
      <c r="C124" s="5" t="s">
        <v>16</v>
      </c>
      <c r="D124" s="3">
        <v>18</v>
      </c>
      <c r="E124" s="5">
        <v>40</v>
      </c>
      <c r="F124" s="5">
        <f t="shared" si="5"/>
        <v>720</v>
      </c>
      <c r="G124" s="5" t="s">
        <v>50</v>
      </c>
      <c r="H124" s="5"/>
      <c r="I124" s="7" t="s">
        <v>281</v>
      </c>
      <c r="J124" s="7" t="s">
        <v>278</v>
      </c>
      <c r="K124" s="7" t="s">
        <v>174</v>
      </c>
      <c r="L124" s="26" t="s">
        <v>295</v>
      </c>
    </row>
    <row r="125" spans="2:12" ht="75">
      <c r="B125" s="5" t="s">
        <v>54</v>
      </c>
      <c r="C125" s="5" t="s">
        <v>16</v>
      </c>
      <c r="D125" s="3">
        <v>18</v>
      </c>
      <c r="E125" s="5">
        <v>40</v>
      </c>
      <c r="F125" s="5">
        <f t="shared" si="5"/>
        <v>720</v>
      </c>
      <c r="G125" s="5" t="s">
        <v>50</v>
      </c>
      <c r="H125" s="5"/>
      <c r="I125" s="7" t="s">
        <v>281</v>
      </c>
      <c r="J125" s="7" t="s">
        <v>278</v>
      </c>
      <c r="K125" s="7" t="s">
        <v>174</v>
      </c>
      <c r="L125" s="26" t="s">
        <v>296</v>
      </c>
    </row>
    <row r="126" spans="2:12" ht="75">
      <c r="B126" s="5" t="s">
        <v>55</v>
      </c>
      <c r="C126" s="5" t="s">
        <v>16</v>
      </c>
      <c r="D126" s="3">
        <v>18</v>
      </c>
      <c r="E126" s="5">
        <v>40</v>
      </c>
      <c r="F126" s="5">
        <f t="shared" si="5"/>
        <v>720</v>
      </c>
      <c r="G126" s="5" t="s">
        <v>50</v>
      </c>
      <c r="H126" s="5"/>
      <c r="I126" s="38" t="s">
        <v>285</v>
      </c>
      <c r="J126" s="7" t="s">
        <v>278</v>
      </c>
      <c r="K126" s="7" t="s">
        <v>174</v>
      </c>
      <c r="L126" s="26" t="s">
        <v>297</v>
      </c>
    </row>
    <row r="127" spans="2:12" ht="75">
      <c r="B127" s="5" t="s">
        <v>56</v>
      </c>
      <c r="C127" s="5" t="s">
        <v>16</v>
      </c>
      <c r="D127" s="3">
        <v>18</v>
      </c>
      <c r="E127" s="5">
        <v>40</v>
      </c>
      <c r="F127" s="5">
        <f t="shared" si="5"/>
        <v>720</v>
      </c>
      <c r="G127" s="5" t="s">
        <v>50</v>
      </c>
      <c r="H127" s="5"/>
      <c r="I127" s="97" t="s">
        <v>618</v>
      </c>
      <c r="J127" s="7" t="s">
        <v>278</v>
      </c>
      <c r="K127" s="7" t="s">
        <v>174</v>
      </c>
      <c r="L127" s="26" t="s">
        <v>298</v>
      </c>
    </row>
    <row r="128" spans="2:12" ht="75">
      <c r="B128" s="8" t="s">
        <v>57</v>
      </c>
      <c r="C128" s="5" t="s">
        <v>16</v>
      </c>
      <c r="D128" s="4">
        <v>24</v>
      </c>
      <c r="E128" s="5">
        <v>22</v>
      </c>
      <c r="F128" s="5">
        <f t="shared" si="5"/>
        <v>528</v>
      </c>
      <c r="G128" s="5" t="s">
        <v>50</v>
      </c>
      <c r="H128" s="5"/>
      <c r="I128" s="3" t="s">
        <v>307</v>
      </c>
      <c r="J128" s="3" t="s">
        <v>303</v>
      </c>
      <c r="K128" s="7" t="s">
        <v>174</v>
      </c>
      <c r="L128" s="43" t="s">
        <v>308</v>
      </c>
    </row>
    <row r="129" spans="2:12" ht="75">
      <c r="B129" s="8" t="s">
        <v>58</v>
      </c>
      <c r="C129" s="5" t="s">
        <v>16</v>
      </c>
      <c r="D129" s="4">
        <v>24</v>
      </c>
      <c r="E129" s="5">
        <v>12</v>
      </c>
      <c r="F129" s="5">
        <f t="shared" si="5"/>
        <v>288</v>
      </c>
      <c r="G129" s="5" t="s">
        <v>50</v>
      </c>
      <c r="H129" s="5"/>
      <c r="I129" s="3" t="s">
        <v>619</v>
      </c>
      <c r="J129" s="3" t="s">
        <v>303</v>
      </c>
      <c r="K129" s="7" t="s">
        <v>174</v>
      </c>
      <c r="L129" s="43" t="s">
        <v>309</v>
      </c>
    </row>
    <row r="130" spans="2:12" ht="75">
      <c r="B130" s="8" t="s">
        <v>59</v>
      </c>
      <c r="C130" s="5" t="s">
        <v>16</v>
      </c>
      <c r="D130" s="4">
        <v>24</v>
      </c>
      <c r="E130" s="5">
        <v>25</v>
      </c>
      <c r="F130" s="5">
        <f t="shared" si="5"/>
        <v>600</v>
      </c>
      <c r="G130" s="5" t="s">
        <v>50</v>
      </c>
      <c r="H130" s="5"/>
      <c r="I130" s="42" t="s">
        <v>285</v>
      </c>
      <c r="J130" s="3" t="s">
        <v>303</v>
      </c>
      <c r="K130" s="7" t="s">
        <v>174</v>
      </c>
      <c r="L130" s="44" t="s">
        <v>316</v>
      </c>
    </row>
    <row r="131" spans="2:12" ht="75">
      <c r="B131" s="8" t="s">
        <v>60</v>
      </c>
      <c r="C131" s="5" t="s">
        <v>16</v>
      </c>
      <c r="D131" s="4">
        <v>24</v>
      </c>
      <c r="E131" s="5">
        <v>25</v>
      </c>
      <c r="F131" s="5">
        <f t="shared" si="5"/>
        <v>600</v>
      </c>
      <c r="G131" s="5" t="s">
        <v>50</v>
      </c>
      <c r="H131" s="5"/>
      <c r="I131" s="3" t="s">
        <v>281</v>
      </c>
      <c r="J131" s="3" t="s">
        <v>303</v>
      </c>
      <c r="K131" s="7" t="s">
        <v>174</v>
      </c>
      <c r="L131" s="43" t="s">
        <v>310</v>
      </c>
    </row>
    <row r="132" spans="2:12" ht="75">
      <c r="B132" s="5" t="s">
        <v>317</v>
      </c>
      <c r="C132" s="3" t="s">
        <v>16</v>
      </c>
      <c r="D132" s="3">
        <v>24</v>
      </c>
      <c r="E132" s="3">
        <v>50</v>
      </c>
      <c r="F132" s="3">
        <f>D132*E132</f>
        <v>1200</v>
      </c>
      <c r="G132" s="3" t="s">
        <v>61</v>
      </c>
      <c r="H132" s="5"/>
      <c r="I132" s="3" t="s">
        <v>318</v>
      </c>
      <c r="J132" s="3" t="s">
        <v>303</v>
      </c>
      <c r="K132" s="7" t="s">
        <v>174</v>
      </c>
      <c r="L132" s="43" t="s">
        <v>319</v>
      </c>
    </row>
    <row r="133" spans="2:12" ht="75">
      <c r="B133" s="5" t="s">
        <v>283</v>
      </c>
      <c r="C133" s="3" t="s">
        <v>16</v>
      </c>
      <c r="D133" s="3">
        <v>18</v>
      </c>
      <c r="E133" s="3">
        <v>50</v>
      </c>
      <c r="F133" s="3">
        <f>D133*E133</f>
        <v>900</v>
      </c>
      <c r="G133" s="3" t="s">
        <v>61</v>
      </c>
      <c r="H133" s="5"/>
      <c r="I133" s="7" t="s">
        <v>282</v>
      </c>
      <c r="J133" s="7" t="s">
        <v>278</v>
      </c>
      <c r="K133" s="7" t="s">
        <v>174</v>
      </c>
      <c r="L133" s="26" t="s">
        <v>299</v>
      </c>
    </row>
    <row r="134" spans="2:12" ht="75">
      <c r="B134" s="3" t="s">
        <v>70</v>
      </c>
      <c r="C134" s="3" t="s">
        <v>21</v>
      </c>
      <c r="D134" s="3">
        <v>24</v>
      </c>
      <c r="E134" s="3">
        <v>85</v>
      </c>
      <c r="F134" s="3">
        <f>PRODUCT(D134,E134)</f>
        <v>2040</v>
      </c>
      <c r="G134" s="3" t="s">
        <v>69</v>
      </c>
      <c r="H134" s="5"/>
      <c r="I134" s="3" t="s">
        <v>280</v>
      </c>
      <c r="J134" s="3" t="s">
        <v>303</v>
      </c>
      <c r="K134" s="7" t="s">
        <v>174</v>
      </c>
      <c r="L134" s="43" t="s">
        <v>304</v>
      </c>
    </row>
    <row r="135" spans="2:12" ht="75">
      <c r="B135" s="3" t="s">
        <v>71</v>
      </c>
      <c r="C135" s="3" t="s">
        <v>16</v>
      </c>
      <c r="D135" s="3">
        <v>18</v>
      </c>
      <c r="E135" s="3">
        <v>130</v>
      </c>
      <c r="F135" s="3">
        <f>PRODUCT(D135,E135)</f>
        <v>2340</v>
      </c>
      <c r="G135" s="3" t="s">
        <v>69</v>
      </c>
      <c r="H135" s="5"/>
      <c r="I135" s="7" t="s">
        <v>280</v>
      </c>
      <c r="J135" s="7" t="s">
        <v>278</v>
      </c>
      <c r="K135" s="7" t="s">
        <v>174</v>
      </c>
      <c r="L135" s="26" t="s">
        <v>300</v>
      </c>
    </row>
    <row r="136" spans="2:12" ht="30">
      <c r="B136" s="3" t="s">
        <v>134</v>
      </c>
      <c r="C136" s="3" t="s">
        <v>323</v>
      </c>
      <c r="D136" s="3">
        <v>24</v>
      </c>
      <c r="E136" s="3">
        <v>5</v>
      </c>
      <c r="F136" s="3">
        <f>D136*E136</f>
        <v>120</v>
      </c>
      <c r="G136" s="3" t="s">
        <v>135</v>
      </c>
      <c r="H136" s="5"/>
      <c r="I136" s="45" t="s">
        <v>320</v>
      </c>
      <c r="J136" s="3" t="s">
        <v>303</v>
      </c>
      <c r="K136" s="7" t="s">
        <v>174</v>
      </c>
      <c r="L136" s="26" t="s">
        <v>321</v>
      </c>
    </row>
    <row r="137" spans="2:12" ht="75">
      <c r="B137" s="3" t="s">
        <v>133</v>
      </c>
      <c r="C137" s="3" t="s">
        <v>323</v>
      </c>
      <c r="D137" s="3">
        <v>18</v>
      </c>
      <c r="E137" s="3">
        <v>40</v>
      </c>
      <c r="F137" s="3">
        <f>D137*E137</f>
        <v>720</v>
      </c>
      <c r="G137" s="3" t="s">
        <v>135</v>
      </c>
      <c r="H137" s="5"/>
      <c r="I137" s="7" t="s">
        <v>288</v>
      </c>
      <c r="J137" s="7" t="s">
        <v>278</v>
      </c>
      <c r="K137" s="7" t="s">
        <v>174</v>
      </c>
      <c r="L137" s="26" t="s">
        <v>301</v>
      </c>
    </row>
    <row r="138" spans="2:12" ht="75">
      <c r="B138" s="83" t="s">
        <v>150</v>
      </c>
      <c r="C138" s="83" t="s">
        <v>16</v>
      </c>
      <c r="D138" s="83">
        <v>24</v>
      </c>
      <c r="E138" s="83">
        <v>42</v>
      </c>
      <c r="F138" s="83">
        <f>D138*E138</f>
        <v>1008</v>
      </c>
      <c r="G138" s="83" t="s">
        <v>20</v>
      </c>
      <c r="H138" s="83"/>
      <c r="I138" s="83" t="s">
        <v>279</v>
      </c>
      <c r="J138" s="83" t="s">
        <v>278</v>
      </c>
      <c r="K138" s="83" t="s">
        <v>174</v>
      </c>
      <c r="L138" s="26" t="s">
        <v>302</v>
      </c>
    </row>
    <row r="139" spans="2:12" ht="36.75" customHeight="1">
      <c r="B139" s="13" t="s">
        <v>550</v>
      </c>
      <c r="C139" s="13" t="s">
        <v>16</v>
      </c>
      <c r="D139" s="13">
        <v>24</v>
      </c>
      <c r="E139" s="13">
        <v>5</v>
      </c>
      <c r="F139" s="83">
        <f>D139*E139</f>
        <v>120</v>
      </c>
      <c r="G139" s="13" t="s">
        <v>10</v>
      </c>
      <c r="H139" s="13"/>
      <c r="I139" s="13" t="s">
        <v>320</v>
      </c>
      <c r="J139" s="13" t="s">
        <v>551</v>
      </c>
      <c r="K139" s="83" t="s">
        <v>174</v>
      </c>
      <c r="L139" s="35" t="s">
        <v>321</v>
      </c>
    </row>
    <row r="140" spans="2:12" ht="60">
      <c r="B140" s="83" t="s">
        <v>547</v>
      </c>
      <c r="C140" s="83" t="s">
        <v>5</v>
      </c>
      <c r="D140" s="83">
        <v>18</v>
      </c>
      <c r="E140" s="83">
        <v>339</v>
      </c>
      <c r="F140" s="83">
        <f>D140*E140</f>
        <v>6102</v>
      </c>
      <c r="G140" s="83" t="s">
        <v>552</v>
      </c>
      <c r="H140" s="83"/>
      <c r="I140" s="83" t="s">
        <v>548</v>
      </c>
      <c r="J140" s="111" t="s">
        <v>736</v>
      </c>
      <c r="K140" s="83" t="s">
        <v>174</v>
      </c>
      <c r="L140" s="26" t="s">
        <v>549</v>
      </c>
    </row>
    <row r="141" spans="2:12" ht="54" customHeight="1">
      <c r="B141" s="83" t="s">
        <v>543</v>
      </c>
      <c r="C141" s="83" t="s">
        <v>5</v>
      </c>
      <c r="D141" s="11">
        <v>18</v>
      </c>
      <c r="E141" s="83">
        <v>60</v>
      </c>
      <c r="F141" s="83">
        <f>PRODUCT(D141,E141)</f>
        <v>1080</v>
      </c>
      <c r="G141" s="83" t="s">
        <v>50</v>
      </c>
      <c r="H141" s="83"/>
      <c r="I141" s="83" t="s">
        <v>544</v>
      </c>
      <c r="J141" s="83" t="s">
        <v>545</v>
      </c>
      <c r="K141" s="83" t="s">
        <v>174</v>
      </c>
      <c r="L141" s="26" t="s">
        <v>546</v>
      </c>
    </row>
    <row r="142" spans="2:12" s="122" customFormat="1" ht="15" customHeight="1">
      <c r="B142" s="125" t="s">
        <v>44</v>
      </c>
      <c r="C142" s="9"/>
      <c r="D142" s="9">
        <f>SUM(D115:D141)</f>
        <v>564</v>
      </c>
      <c r="E142" s="9">
        <f>SUM(E115:E141)</f>
        <v>2230</v>
      </c>
      <c r="F142" s="127">
        <f>SUM(F115:F141)</f>
        <v>44256</v>
      </c>
      <c r="G142" s="9"/>
      <c r="H142" s="9"/>
      <c r="I142" s="74"/>
      <c r="J142" s="9"/>
      <c r="K142" s="128"/>
      <c r="L142" s="9"/>
    </row>
    <row r="143" spans="2:12" ht="41.25" customHeight="1">
      <c r="B143" s="309" t="s">
        <v>748</v>
      </c>
      <c r="C143" s="309"/>
      <c r="D143" s="309"/>
      <c r="E143" s="309"/>
      <c r="F143" s="309"/>
      <c r="G143" s="309"/>
      <c r="H143" s="309"/>
      <c r="I143" s="309"/>
      <c r="J143" s="309"/>
      <c r="K143" s="309"/>
      <c r="L143" s="310"/>
    </row>
    <row r="144" spans="2:12" ht="87.75" customHeight="1">
      <c r="B144" s="4" t="s">
        <v>136</v>
      </c>
      <c r="C144" s="23" t="s">
        <v>16</v>
      </c>
      <c r="D144" s="4">
        <v>36</v>
      </c>
      <c r="E144" s="4">
        <v>225</v>
      </c>
      <c r="F144" s="4">
        <f>PRODUCT(E144,D144)</f>
        <v>8100</v>
      </c>
      <c r="G144" s="23" t="s">
        <v>7</v>
      </c>
      <c r="H144" s="39"/>
      <c r="I144" s="18" t="s">
        <v>281</v>
      </c>
      <c r="J144" s="7" t="s">
        <v>503</v>
      </c>
      <c r="K144" s="7" t="s">
        <v>174</v>
      </c>
      <c r="L144" s="28" t="s">
        <v>322</v>
      </c>
    </row>
    <row r="145" spans="2:12" s="122" customFormat="1" ht="15.75" customHeight="1">
      <c r="B145" s="129" t="s">
        <v>44</v>
      </c>
      <c r="C145" s="8"/>
      <c r="D145" s="8">
        <f>SUM(D144)</f>
        <v>36</v>
      </c>
      <c r="E145" s="8">
        <f>SUM(E144)</f>
        <v>225</v>
      </c>
      <c r="F145" s="119">
        <f>SUM(F144)</f>
        <v>8100</v>
      </c>
      <c r="G145" s="8"/>
      <c r="H145" s="8"/>
      <c r="I145" s="120"/>
      <c r="J145" s="8"/>
      <c r="K145" s="121"/>
      <c r="L145" s="124"/>
    </row>
    <row r="146" spans="2:12" ht="29.25" customHeight="1">
      <c r="B146" s="309" t="s">
        <v>753</v>
      </c>
      <c r="C146" s="309"/>
      <c r="D146" s="309"/>
      <c r="E146" s="309"/>
      <c r="F146" s="309"/>
      <c r="G146" s="309"/>
      <c r="H146" s="309"/>
      <c r="I146" s="309"/>
      <c r="J146" s="309"/>
      <c r="K146" s="309"/>
      <c r="L146" s="310"/>
    </row>
    <row r="147" spans="2:12" ht="109.5" customHeight="1">
      <c r="B147" s="9" t="s">
        <v>157</v>
      </c>
      <c r="C147" s="7" t="s">
        <v>323</v>
      </c>
      <c r="D147" s="7">
        <v>108</v>
      </c>
      <c r="E147" s="7">
        <v>60</v>
      </c>
      <c r="F147" s="7">
        <f>PRODUCT(D147,E147)</f>
        <v>6480</v>
      </c>
      <c r="G147" s="7" t="s">
        <v>109</v>
      </c>
      <c r="H147" s="7"/>
      <c r="I147" s="18" t="s">
        <v>620</v>
      </c>
      <c r="J147" s="57" t="s">
        <v>481</v>
      </c>
      <c r="K147" s="58" t="s">
        <v>109</v>
      </c>
      <c r="L147" s="59" t="s">
        <v>482</v>
      </c>
    </row>
    <row r="148" spans="2:12" ht="155.25" customHeight="1">
      <c r="B148" s="7" t="s">
        <v>121</v>
      </c>
      <c r="C148" s="7" t="s">
        <v>323</v>
      </c>
      <c r="D148" s="7">
        <v>36</v>
      </c>
      <c r="E148" s="7">
        <v>400</v>
      </c>
      <c r="F148" s="7">
        <f>PRODUCT(D148,E148)</f>
        <v>14400</v>
      </c>
      <c r="G148" s="7" t="s">
        <v>83</v>
      </c>
      <c r="H148" s="7"/>
      <c r="I148" s="73" t="s">
        <v>621</v>
      </c>
      <c r="J148" s="18" t="s">
        <v>666</v>
      </c>
      <c r="K148" s="7" t="s">
        <v>425</v>
      </c>
      <c r="L148" s="26" t="s">
        <v>426</v>
      </c>
    </row>
    <row r="149" spans="2:12" s="122" customFormat="1" ht="20.25" customHeight="1">
      <c r="B149" s="130" t="s">
        <v>44</v>
      </c>
      <c r="C149" s="8"/>
      <c r="D149" s="8">
        <f>SUM(D147:D148)</f>
        <v>144</v>
      </c>
      <c r="E149" s="8">
        <f>SUM(E147:E148)</f>
        <v>460</v>
      </c>
      <c r="F149" s="119">
        <f>SUM(F147:F148)</f>
        <v>20880</v>
      </c>
      <c r="G149" s="131"/>
      <c r="H149" s="8"/>
      <c r="I149" s="120"/>
      <c r="J149" s="8"/>
      <c r="K149" s="121"/>
      <c r="L149" s="124"/>
    </row>
    <row r="150" spans="2:12" ht="21" customHeight="1">
      <c r="B150" s="309" t="s">
        <v>754</v>
      </c>
      <c r="C150" s="309"/>
      <c r="D150" s="309"/>
      <c r="E150" s="309"/>
      <c r="F150" s="309"/>
      <c r="G150" s="309"/>
      <c r="H150" s="309"/>
      <c r="I150" s="309"/>
      <c r="J150" s="309"/>
      <c r="K150" s="309"/>
      <c r="L150" s="310"/>
    </row>
    <row r="151" spans="2:12" ht="37.5" customHeight="1">
      <c r="B151" s="333" t="s">
        <v>158</v>
      </c>
      <c r="C151" s="330" t="s">
        <v>323</v>
      </c>
      <c r="D151" s="330">
        <v>72</v>
      </c>
      <c r="E151" s="333">
        <v>60</v>
      </c>
      <c r="F151" s="333">
        <f>PRODUCT(D151,E151)</f>
        <v>4320</v>
      </c>
      <c r="G151" s="333" t="s">
        <v>50</v>
      </c>
      <c r="H151" s="324"/>
      <c r="I151" s="96" t="s">
        <v>622</v>
      </c>
      <c r="J151" s="106" t="s">
        <v>667</v>
      </c>
      <c r="K151" s="345" t="s">
        <v>456</v>
      </c>
      <c r="L151" s="349" t="s">
        <v>457</v>
      </c>
    </row>
    <row r="152" spans="2:12" ht="27.75" customHeight="1">
      <c r="B152" s="333"/>
      <c r="C152" s="331"/>
      <c r="D152" s="331"/>
      <c r="E152" s="333"/>
      <c r="F152" s="333"/>
      <c r="G152" s="333"/>
      <c r="H152" s="324"/>
      <c r="I152" s="96" t="s">
        <v>462</v>
      </c>
      <c r="J152" s="106" t="s">
        <v>486</v>
      </c>
      <c r="K152" s="345"/>
      <c r="L152" s="349"/>
    </row>
    <row r="153" spans="2:12" ht="24.75" customHeight="1">
      <c r="B153" s="333"/>
      <c r="C153" s="332"/>
      <c r="D153" s="332"/>
      <c r="E153" s="333"/>
      <c r="F153" s="333"/>
      <c r="G153" s="333"/>
      <c r="H153" s="324"/>
      <c r="I153" s="96" t="s">
        <v>461</v>
      </c>
      <c r="J153" s="80" t="s">
        <v>455</v>
      </c>
      <c r="K153" s="345"/>
      <c r="L153" s="349"/>
    </row>
    <row r="154" spans="2:12" ht="75">
      <c r="B154" s="9" t="s">
        <v>80</v>
      </c>
      <c r="C154" s="92" t="s">
        <v>323</v>
      </c>
      <c r="D154" s="92">
        <v>36</v>
      </c>
      <c r="E154" s="92">
        <v>40</v>
      </c>
      <c r="F154" s="92">
        <f>PRODUCT(D154,E154)</f>
        <v>1440</v>
      </c>
      <c r="G154" s="92" t="s">
        <v>79</v>
      </c>
      <c r="H154" s="92"/>
      <c r="I154" s="97" t="s">
        <v>623</v>
      </c>
      <c r="J154" s="109" t="s">
        <v>705</v>
      </c>
      <c r="K154" s="92" t="s">
        <v>443</v>
      </c>
      <c r="L154" s="26" t="s">
        <v>444</v>
      </c>
    </row>
    <row r="155" spans="2:12" ht="90">
      <c r="B155" s="79" t="s">
        <v>85</v>
      </c>
      <c r="C155" s="92" t="s">
        <v>323</v>
      </c>
      <c r="D155" s="92">
        <v>36</v>
      </c>
      <c r="E155" s="92">
        <v>25</v>
      </c>
      <c r="F155" s="92">
        <f>PRODUCT(D155,E155)</f>
        <v>900</v>
      </c>
      <c r="G155" s="92" t="s">
        <v>83</v>
      </c>
      <c r="H155" s="92"/>
      <c r="I155" s="105" t="s">
        <v>673</v>
      </c>
      <c r="J155" s="92" t="s">
        <v>525</v>
      </c>
      <c r="K155" s="92" t="s">
        <v>174</v>
      </c>
      <c r="L155" s="26" t="s">
        <v>427</v>
      </c>
    </row>
    <row r="156" spans="2:12" s="84" customFormat="1" ht="202.5" customHeight="1">
      <c r="B156" s="92" t="s">
        <v>541</v>
      </c>
      <c r="C156" s="92" t="s">
        <v>16</v>
      </c>
      <c r="D156" s="92">
        <v>72</v>
      </c>
      <c r="E156" s="92">
        <v>121</v>
      </c>
      <c r="F156" s="92">
        <f>PRODUCT(D156,E156)</f>
        <v>8712</v>
      </c>
      <c r="G156" s="92" t="s">
        <v>79</v>
      </c>
      <c r="H156" s="92"/>
      <c r="I156" s="97" t="s">
        <v>624</v>
      </c>
      <c r="J156" s="105" t="s">
        <v>668</v>
      </c>
      <c r="K156" s="92" t="s">
        <v>174</v>
      </c>
      <c r="L156" s="26" t="s">
        <v>542</v>
      </c>
    </row>
    <row r="157" spans="2:12" ht="90">
      <c r="B157" s="79" t="s">
        <v>539</v>
      </c>
      <c r="C157" s="92" t="s">
        <v>323</v>
      </c>
      <c r="D157" s="92">
        <v>36</v>
      </c>
      <c r="E157" s="92">
        <v>25</v>
      </c>
      <c r="F157" s="92">
        <f>PRODUCT(D157,E157)</f>
        <v>900</v>
      </c>
      <c r="G157" s="9" t="s">
        <v>103</v>
      </c>
      <c r="H157" s="92"/>
      <c r="I157" s="105" t="s">
        <v>554</v>
      </c>
      <c r="J157" s="92" t="s">
        <v>555</v>
      </c>
      <c r="K157" s="92" t="s">
        <v>174</v>
      </c>
      <c r="L157" s="93" t="s">
        <v>553</v>
      </c>
    </row>
    <row r="158" spans="2:12" s="122" customFormat="1" ht="20.25" customHeight="1">
      <c r="B158" s="130" t="s">
        <v>44</v>
      </c>
      <c r="C158" s="8"/>
      <c r="D158" s="8">
        <f>SUM(D151:D157)</f>
        <v>252</v>
      </c>
      <c r="E158" s="8">
        <f>SUM(E151:E157)</f>
        <v>271</v>
      </c>
      <c r="F158" s="119">
        <f>SUM(F151:F157)</f>
        <v>16272</v>
      </c>
      <c r="G158" s="132"/>
      <c r="H158" s="8"/>
      <c r="I158" s="120"/>
      <c r="J158" s="8"/>
      <c r="K158" s="121"/>
      <c r="L158" s="124"/>
    </row>
    <row r="159" spans="2:12" ht="19.5" customHeight="1">
      <c r="B159" s="309" t="s">
        <v>755</v>
      </c>
      <c r="C159" s="309"/>
      <c r="D159" s="309"/>
      <c r="E159" s="309"/>
      <c r="F159" s="309"/>
      <c r="G159" s="309"/>
      <c r="H159" s="309"/>
      <c r="I159" s="309"/>
      <c r="J159" s="309"/>
      <c r="K159" s="309"/>
      <c r="L159" s="310"/>
    </row>
    <row r="160" spans="2:12" ht="90">
      <c r="B160" s="164" t="s">
        <v>159</v>
      </c>
      <c r="C160" s="164" t="s">
        <v>323</v>
      </c>
      <c r="D160" s="164">
        <v>72</v>
      </c>
      <c r="E160" s="164">
        <v>15</v>
      </c>
      <c r="F160" s="164">
        <f>PRODUCT(D160,E160)</f>
        <v>1080</v>
      </c>
      <c r="G160" s="164" t="s">
        <v>50</v>
      </c>
      <c r="H160" s="164"/>
      <c r="I160" s="165" t="s">
        <v>458</v>
      </c>
      <c r="J160" s="164" t="s">
        <v>669</v>
      </c>
      <c r="K160" s="166" t="s">
        <v>174</v>
      </c>
      <c r="L160" s="167" t="s">
        <v>459</v>
      </c>
    </row>
    <row r="161" spans="2:12" ht="32.25" customHeight="1">
      <c r="B161" s="339" t="s">
        <v>137</v>
      </c>
      <c r="C161" s="339" t="s">
        <v>323</v>
      </c>
      <c r="D161" s="339">
        <v>36</v>
      </c>
      <c r="E161" s="336">
        <v>45</v>
      </c>
      <c r="F161" s="339">
        <f>PRODUCT(D161,E161)</f>
        <v>1620</v>
      </c>
      <c r="G161" s="339" t="s">
        <v>50</v>
      </c>
      <c r="H161" s="342"/>
      <c r="I161" s="165" t="s">
        <v>462</v>
      </c>
      <c r="J161" s="164" t="s">
        <v>670</v>
      </c>
      <c r="K161" s="339" t="s">
        <v>174</v>
      </c>
      <c r="L161" s="342" t="s">
        <v>459</v>
      </c>
    </row>
    <row r="162" spans="2:12" ht="28.5" customHeight="1">
      <c r="B162" s="340"/>
      <c r="C162" s="340"/>
      <c r="D162" s="340"/>
      <c r="E162" s="337"/>
      <c r="F162" s="340"/>
      <c r="G162" s="340"/>
      <c r="H162" s="343"/>
      <c r="I162" s="165" t="s">
        <v>461</v>
      </c>
      <c r="J162" s="164" t="s">
        <v>463</v>
      </c>
      <c r="K162" s="340"/>
      <c r="L162" s="343"/>
    </row>
    <row r="163" spans="2:12" ht="37.5" customHeight="1">
      <c r="B163" s="341"/>
      <c r="C163" s="341"/>
      <c r="D163" s="341"/>
      <c r="E163" s="338"/>
      <c r="F163" s="341"/>
      <c r="G163" s="341"/>
      <c r="H163" s="344"/>
      <c r="I163" s="165" t="s">
        <v>460</v>
      </c>
      <c r="J163" s="164" t="s">
        <v>674</v>
      </c>
      <c r="K163" s="341"/>
      <c r="L163" s="344"/>
    </row>
    <row r="164" spans="2:12" ht="54.75" customHeight="1">
      <c r="B164" s="164" t="s">
        <v>762</v>
      </c>
      <c r="C164" s="164" t="s">
        <v>16</v>
      </c>
      <c r="D164" s="164">
        <v>18</v>
      </c>
      <c r="E164" s="164">
        <v>15</v>
      </c>
      <c r="F164" s="164">
        <f>PRODUCT(D164,E164)</f>
        <v>270</v>
      </c>
      <c r="G164" s="164" t="s">
        <v>8</v>
      </c>
      <c r="H164" s="164"/>
      <c r="I164" s="165" t="s">
        <v>198</v>
      </c>
      <c r="J164" s="164" t="s">
        <v>527</v>
      </c>
      <c r="K164" s="164" t="s">
        <v>174</v>
      </c>
      <c r="L164" s="168" t="s">
        <v>449</v>
      </c>
    </row>
    <row r="165" spans="2:12" ht="60">
      <c r="B165" s="164" t="s">
        <v>34</v>
      </c>
      <c r="C165" s="164" t="s">
        <v>16</v>
      </c>
      <c r="D165" s="164">
        <v>72</v>
      </c>
      <c r="E165" s="164">
        <v>25</v>
      </c>
      <c r="F165" s="164">
        <f>PRODUCT(D165,E165)</f>
        <v>1800</v>
      </c>
      <c r="G165" s="164" t="s">
        <v>26</v>
      </c>
      <c r="H165" s="164"/>
      <c r="I165" s="165" t="s">
        <v>672</v>
      </c>
      <c r="J165" s="164" t="s">
        <v>324</v>
      </c>
      <c r="K165" s="164" t="s">
        <v>174</v>
      </c>
      <c r="L165" s="168" t="s">
        <v>325</v>
      </c>
    </row>
    <row r="166" spans="2:12" s="122" customFormat="1" ht="21" customHeight="1">
      <c r="B166" s="125" t="s">
        <v>44</v>
      </c>
      <c r="C166" s="8"/>
      <c r="D166" s="8">
        <f>SUM(D160:D165)</f>
        <v>198</v>
      </c>
      <c r="E166" s="8">
        <f>SUM(E160:E165)</f>
        <v>100</v>
      </c>
      <c r="F166" s="119">
        <f>SUM(F160:F165)</f>
        <v>4770</v>
      </c>
      <c r="G166" s="8"/>
      <c r="H166" s="8"/>
      <c r="I166" s="120"/>
      <c r="J166" s="8"/>
      <c r="K166" s="121"/>
      <c r="L166" s="124"/>
    </row>
    <row r="167" spans="2:12" ht="18.75">
      <c r="B167" s="328" t="s">
        <v>17</v>
      </c>
      <c r="C167" s="328"/>
      <c r="D167" s="328"/>
      <c r="E167" s="328"/>
      <c r="F167" s="328"/>
      <c r="G167" s="328"/>
      <c r="H167" s="328"/>
      <c r="I167" s="328"/>
      <c r="J167" s="328"/>
      <c r="K167" s="328"/>
      <c r="L167" s="329"/>
    </row>
    <row r="168" spans="2:12" ht="120">
      <c r="B168" s="9" t="s">
        <v>138</v>
      </c>
      <c r="C168" s="9" t="s">
        <v>5</v>
      </c>
      <c r="D168" s="9">
        <v>108</v>
      </c>
      <c r="E168" s="9">
        <v>135</v>
      </c>
      <c r="F168" s="9">
        <f>PRODUCT(D168,E168)</f>
        <v>14580</v>
      </c>
      <c r="G168" s="9" t="s">
        <v>6</v>
      </c>
      <c r="H168" s="9"/>
      <c r="I168" s="74" t="s">
        <v>671</v>
      </c>
      <c r="J168" s="9" t="s">
        <v>483</v>
      </c>
      <c r="K168" s="9" t="s">
        <v>174</v>
      </c>
      <c r="L168" s="138" t="s">
        <v>434</v>
      </c>
    </row>
    <row r="169" spans="2:12" ht="150">
      <c r="B169" s="9" t="s">
        <v>139</v>
      </c>
      <c r="C169" s="9" t="s">
        <v>5</v>
      </c>
      <c r="D169" s="9">
        <v>144</v>
      </c>
      <c r="E169" s="9">
        <v>428</v>
      </c>
      <c r="F169" s="9">
        <f>PRODUCT(D169,E169)</f>
        <v>61632</v>
      </c>
      <c r="G169" s="9" t="s">
        <v>6</v>
      </c>
      <c r="H169" s="9"/>
      <c r="I169" s="74" t="s">
        <v>625</v>
      </c>
      <c r="J169" s="9" t="s">
        <v>721</v>
      </c>
      <c r="K169" s="9" t="s">
        <v>174</v>
      </c>
      <c r="L169" s="25" t="s">
        <v>471</v>
      </c>
    </row>
    <row r="170" spans="2:12" ht="165">
      <c r="B170" s="9" t="s">
        <v>140</v>
      </c>
      <c r="C170" s="9" t="s">
        <v>5</v>
      </c>
      <c r="D170" s="9">
        <v>72</v>
      </c>
      <c r="E170" s="9">
        <v>30</v>
      </c>
      <c r="F170" s="9">
        <f>PRODUCT(D170,E170)</f>
        <v>2160</v>
      </c>
      <c r="G170" s="9" t="s">
        <v>6</v>
      </c>
      <c r="H170" s="9"/>
      <c r="I170" s="74" t="s">
        <v>626</v>
      </c>
      <c r="J170" s="9" t="s">
        <v>722</v>
      </c>
      <c r="K170" s="9" t="s">
        <v>174</v>
      </c>
      <c r="L170" s="138" t="s">
        <v>505</v>
      </c>
    </row>
    <row r="171" spans="2:12" s="122" customFormat="1" ht="25.5" customHeight="1">
      <c r="B171" s="125" t="s">
        <v>44</v>
      </c>
      <c r="C171" s="8"/>
      <c r="D171" s="8">
        <f>SUM(D168:D170)</f>
        <v>324</v>
      </c>
      <c r="E171" s="8">
        <f>SUM(E168:E170)</f>
        <v>593</v>
      </c>
      <c r="F171" s="119">
        <f>SUM(F168:F170)</f>
        <v>78372</v>
      </c>
      <c r="G171" s="8"/>
      <c r="H171" s="8"/>
      <c r="I171" s="120"/>
      <c r="J171" s="8"/>
      <c r="K171" s="121"/>
      <c r="L171" s="124"/>
    </row>
    <row r="172" spans="2:12" ht="18.75">
      <c r="B172" s="309" t="s">
        <v>756</v>
      </c>
      <c r="C172" s="309"/>
      <c r="D172" s="309"/>
      <c r="E172" s="309"/>
      <c r="F172" s="309"/>
      <c r="G172" s="309"/>
      <c r="H172" s="309"/>
      <c r="I172" s="309"/>
      <c r="J172" s="309"/>
      <c r="K172" s="309"/>
      <c r="L172" s="310"/>
    </row>
    <row r="173" spans="2:12" ht="105">
      <c r="B173" s="38" t="s">
        <v>90</v>
      </c>
      <c r="C173" s="7" t="s">
        <v>16</v>
      </c>
      <c r="D173" s="38">
        <v>36</v>
      </c>
      <c r="E173" s="38">
        <v>25</v>
      </c>
      <c r="F173" s="38">
        <f aca="true" t="shared" si="6" ref="F173:F179">PRODUCT(D173,E173)</f>
        <v>900</v>
      </c>
      <c r="G173" s="38" t="s">
        <v>89</v>
      </c>
      <c r="H173" s="98" t="s">
        <v>11</v>
      </c>
      <c r="I173" s="73" t="s">
        <v>627</v>
      </c>
      <c r="J173" s="102" t="s">
        <v>675</v>
      </c>
      <c r="K173" s="75" t="s">
        <v>174</v>
      </c>
      <c r="L173" s="12" t="s">
        <v>405</v>
      </c>
    </row>
    <row r="174" spans="2:12" ht="103.5" customHeight="1">
      <c r="B174" s="7" t="s">
        <v>91</v>
      </c>
      <c r="C174" s="7" t="s">
        <v>110</v>
      </c>
      <c r="D174" s="7">
        <v>72</v>
      </c>
      <c r="E174" s="7">
        <v>100</v>
      </c>
      <c r="F174" s="7">
        <f t="shared" si="6"/>
        <v>7200</v>
      </c>
      <c r="G174" s="7" t="s">
        <v>89</v>
      </c>
      <c r="H174" s="7"/>
      <c r="I174" s="97" t="s">
        <v>627</v>
      </c>
      <c r="J174" s="115" t="s">
        <v>744</v>
      </c>
      <c r="K174" s="7" t="s">
        <v>174</v>
      </c>
      <c r="L174" s="150" t="s">
        <v>326</v>
      </c>
    </row>
    <row r="175" spans="2:12" s="68" customFormat="1" ht="60">
      <c r="B175" s="57" t="s">
        <v>178</v>
      </c>
      <c r="C175" s="57" t="s">
        <v>110</v>
      </c>
      <c r="D175" s="57">
        <v>36</v>
      </c>
      <c r="E175" s="57">
        <v>25</v>
      </c>
      <c r="F175" s="57">
        <f t="shared" si="6"/>
        <v>900</v>
      </c>
      <c r="G175" s="57" t="s">
        <v>89</v>
      </c>
      <c r="H175" s="57"/>
      <c r="I175" s="73" t="s">
        <v>628</v>
      </c>
      <c r="J175" s="103" t="s">
        <v>676</v>
      </c>
      <c r="K175" s="75" t="s">
        <v>174</v>
      </c>
      <c r="L175" s="26" t="s">
        <v>406</v>
      </c>
    </row>
    <row r="176" spans="2:12" s="68" customFormat="1" ht="60">
      <c r="B176" s="7" t="s">
        <v>92</v>
      </c>
      <c r="C176" s="7" t="s">
        <v>110</v>
      </c>
      <c r="D176" s="7">
        <v>36</v>
      </c>
      <c r="E176" s="7">
        <v>25</v>
      </c>
      <c r="F176" s="7">
        <f t="shared" si="6"/>
        <v>900</v>
      </c>
      <c r="G176" s="7" t="s">
        <v>89</v>
      </c>
      <c r="H176" s="7"/>
      <c r="I176" s="97" t="s">
        <v>629</v>
      </c>
      <c r="J176" s="105" t="s">
        <v>677</v>
      </c>
      <c r="K176" s="7" t="s">
        <v>174</v>
      </c>
      <c r="L176" s="26" t="s">
        <v>407</v>
      </c>
    </row>
    <row r="177" spans="2:12" s="68" customFormat="1" ht="118.5" customHeight="1">
      <c r="B177" s="7" t="s">
        <v>93</v>
      </c>
      <c r="C177" s="7" t="s">
        <v>110</v>
      </c>
      <c r="D177" s="7">
        <v>36</v>
      </c>
      <c r="E177" s="7">
        <v>50</v>
      </c>
      <c r="F177" s="7">
        <f t="shared" si="6"/>
        <v>1800</v>
      </c>
      <c r="G177" s="7" t="s">
        <v>89</v>
      </c>
      <c r="H177" s="7"/>
      <c r="I177" s="73" t="s">
        <v>627</v>
      </c>
      <c r="J177" s="143" t="s">
        <v>737</v>
      </c>
      <c r="K177" s="7" t="s">
        <v>174</v>
      </c>
      <c r="L177" s="26" t="s">
        <v>408</v>
      </c>
    </row>
    <row r="178" spans="2:12" ht="60">
      <c r="B178" s="3" t="s">
        <v>328</v>
      </c>
      <c r="C178" s="3" t="s">
        <v>16</v>
      </c>
      <c r="D178" s="3">
        <v>16</v>
      </c>
      <c r="E178" s="3">
        <v>60</v>
      </c>
      <c r="F178" s="3">
        <f t="shared" si="6"/>
        <v>960</v>
      </c>
      <c r="G178" s="3" t="s">
        <v>89</v>
      </c>
      <c r="H178" s="5"/>
      <c r="I178" s="100" t="s">
        <v>630</v>
      </c>
      <c r="J178" s="116" t="s">
        <v>738</v>
      </c>
      <c r="K178" s="57" t="s">
        <v>174</v>
      </c>
      <c r="L178" s="22" t="s">
        <v>327</v>
      </c>
    </row>
    <row r="179" spans="2:12" ht="75">
      <c r="B179" s="97" t="s">
        <v>595</v>
      </c>
      <c r="C179" s="7" t="s">
        <v>16</v>
      </c>
      <c r="D179" s="7">
        <v>16</v>
      </c>
      <c r="E179" s="7">
        <v>60</v>
      </c>
      <c r="F179" s="7">
        <f t="shared" si="6"/>
        <v>960</v>
      </c>
      <c r="G179" s="7" t="s">
        <v>89</v>
      </c>
      <c r="H179" s="3" t="s">
        <v>11</v>
      </c>
      <c r="I179" s="73" t="s">
        <v>631</v>
      </c>
      <c r="J179" s="111" t="s">
        <v>739</v>
      </c>
      <c r="K179" s="7" t="s">
        <v>174</v>
      </c>
      <c r="L179" s="12" t="s">
        <v>409</v>
      </c>
    </row>
    <row r="180" spans="2:12" s="122" customFormat="1" ht="24" customHeight="1">
      <c r="B180" s="117" t="s">
        <v>44</v>
      </c>
      <c r="C180" s="8"/>
      <c r="D180" s="8">
        <f>SUM(D173:D179)</f>
        <v>248</v>
      </c>
      <c r="E180" s="8">
        <f>SUM(E173:E179)</f>
        <v>345</v>
      </c>
      <c r="F180" s="119">
        <f>SUM(F173:F179)</f>
        <v>13620</v>
      </c>
      <c r="G180" s="8"/>
      <c r="H180" s="8"/>
      <c r="I180" s="120"/>
      <c r="J180" s="8"/>
      <c r="K180" s="121"/>
      <c r="L180" s="124"/>
    </row>
    <row r="181" spans="2:12" ht="18.75">
      <c r="B181" s="309" t="s">
        <v>757</v>
      </c>
      <c r="C181" s="309"/>
      <c r="D181" s="309"/>
      <c r="E181" s="309"/>
      <c r="F181" s="309"/>
      <c r="G181" s="309"/>
      <c r="H181" s="309"/>
      <c r="I181" s="309"/>
      <c r="J181" s="309"/>
      <c r="K181" s="309"/>
      <c r="L181" s="310"/>
    </row>
    <row r="182" spans="2:12" ht="45">
      <c r="B182" s="7" t="s">
        <v>99</v>
      </c>
      <c r="C182" s="7" t="s">
        <v>16</v>
      </c>
      <c r="D182" s="7">
        <v>72</v>
      </c>
      <c r="E182" s="7">
        <v>20</v>
      </c>
      <c r="F182" s="7">
        <f>PRODUCT(D182,E182)</f>
        <v>1440</v>
      </c>
      <c r="G182" s="7" t="s">
        <v>8</v>
      </c>
      <c r="H182" s="7"/>
      <c r="I182" s="18" t="s">
        <v>467</v>
      </c>
      <c r="J182" s="9" t="s">
        <v>678</v>
      </c>
      <c r="K182" s="7" t="s">
        <v>174</v>
      </c>
      <c r="L182" s="26" t="s">
        <v>745</v>
      </c>
    </row>
    <row r="183" spans="2:12" ht="71.25" customHeight="1">
      <c r="B183" s="7" t="s">
        <v>102</v>
      </c>
      <c r="C183" s="7" t="s">
        <v>16</v>
      </c>
      <c r="D183" s="7">
        <v>72</v>
      </c>
      <c r="E183" s="7">
        <v>20</v>
      </c>
      <c r="F183" s="7">
        <f>PRODUCT(D183,E183)</f>
        <v>1440</v>
      </c>
      <c r="G183" s="7" t="s">
        <v>8</v>
      </c>
      <c r="H183" s="7"/>
      <c r="I183" s="18" t="s">
        <v>466</v>
      </c>
      <c r="J183" s="9" t="s">
        <v>679</v>
      </c>
      <c r="K183" s="7" t="s">
        <v>174</v>
      </c>
      <c r="L183" s="26" t="s">
        <v>451</v>
      </c>
    </row>
    <row r="184" spans="2:12" s="122" customFormat="1" ht="23.25" customHeight="1">
      <c r="B184" s="117" t="s">
        <v>44</v>
      </c>
      <c r="C184" s="8"/>
      <c r="D184" s="8">
        <f>SUM(D182:D183)</f>
        <v>144</v>
      </c>
      <c r="E184" s="8">
        <f>SUM(E182:E183)</f>
        <v>40</v>
      </c>
      <c r="F184" s="119">
        <f>SUM(F182:F183)</f>
        <v>2880</v>
      </c>
      <c r="G184" s="8"/>
      <c r="H184" s="8"/>
      <c r="I184" s="120"/>
      <c r="J184" s="8"/>
      <c r="K184" s="121"/>
      <c r="L184" s="124"/>
    </row>
    <row r="185" spans="2:12" ht="18.75">
      <c r="B185" s="309" t="s">
        <v>758</v>
      </c>
      <c r="C185" s="309"/>
      <c r="D185" s="309"/>
      <c r="E185" s="309"/>
      <c r="F185" s="309"/>
      <c r="G185" s="309"/>
      <c r="H185" s="309"/>
      <c r="I185" s="309"/>
      <c r="J185" s="309"/>
      <c r="K185" s="309"/>
      <c r="L185" s="310"/>
    </row>
    <row r="186" spans="2:12" ht="45">
      <c r="B186" s="4" t="s">
        <v>96</v>
      </c>
      <c r="C186" s="4" t="s">
        <v>323</v>
      </c>
      <c r="D186" s="4">
        <v>72</v>
      </c>
      <c r="E186" s="9">
        <v>75</v>
      </c>
      <c r="F186" s="4">
        <f>PRODUCT(D186,E186)</f>
        <v>5400</v>
      </c>
      <c r="G186" s="4" t="s">
        <v>8</v>
      </c>
      <c r="H186" s="3"/>
      <c r="I186" s="51" t="s">
        <v>385</v>
      </c>
      <c r="J186" s="105" t="s">
        <v>680</v>
      </c>
      <c r="K186" s="52" t="s">
        <v>174</v>
      </c>
      <c r="L186" s="22" t="s">
        <v>386</v>
      </c>
    </row>
    <row r="187" spans="2:12" ht="77.25" customHeight="1">
      <c r="B187" s="9" t="s">
        <v>97</v>
      </c>
      <c r="C187" s="7" t="s">
        <v>16</v>
      </c>
      <c r="D187" s="9">
        <v>72</v>
      </c>
      <c r="E187" s="9">
        <v>20</v>
      </c>
      <c r="F187" s="9">
        <f>PRODUCT(D187,E187)</f>
        <v>1440</v>
      </c>
      <c r="G187" s="9" t="s">
        <v>8</v>
      </c>
      <c r="H187" s="7"/>
      <c r="I187" s="18" t="s">
        <v>468</v>
      </c>
      <c r="J187" s="105" t="s">
        <v>646</v>
      </c>
      <c r="K187" s="21" t="s">
        <v>174</v>
      </c>
      <c r="L187" s="26" t="s">
        <v>469</v>
      </c>
    </row>
    <row r="188" spans="2:12" ht="75" customHeight="1">
      <c r="B188" s="9" t="s">
        <v>98</v>
      </c>
      <c r="C188" s="7" t="s">
        <v>16</v>
      </c>
      <c r="D188" s="9">
        <v>36</v>
      </c>
      <c r="E188" s="9">
        <v>20</v>
      </c>
      <c r="F188" s="9">
        <f>PRODUCT(D188,E188)</f>
        <v>720</v>
      </c>
      <c r="G188" s="9" t="s">
        <v>8</v>
      </c>
      <c r="H188" s="7"/>
      <c r="I188" s="18" t="s">
        <v>470</v>
      </c>
      <c r="J188" s="9" t="s">
        <v>681</v>
      </c>
      <c r="K188" s="21" t="s">
        <v>174</v>
      </c>
      <c r="L188" s="26" t="s">
        <v>452</v>
      </c>
    </row>
    <row r="189" spans="2:12" ht="75">
      <c r="B189" s="9" t="s">
        <v>100</v>
      </c>
      <c r="C189" s="91" t="s">
        <v>16</v>
      </c>
      <c r="D189" s="9">
        <v>36</v>
      </c>
      <c r="E189" s="9">
        <v>15</v>
      </c>
      <c r="F189" s="9">
        <f>PRODUCT(D189,E189)</f>
        <v>540</v>
      </c>
      <c r="G189" s="9" t="s">
        <v>8</v>
      </c>
      <c r="H189" s="91"/>
      <c r="I189" s="18" t="s">
        <v>205</v>
      </c>
      <c r="J189" s="91" t="s">
        <v>579</v>
      </c>
      <c r="K189" s="91" t="s">
        <v>174</v>
      </c>
      <c r="L189" s="26" t="s">
        <v>450</v>
      </c>
    </row>
    <row r="190" spans="2:12" s="122" customFormat="1" ht="23.25" customHeight="1">
      <c r="B190" s="117" t="s">
        <v>44</v>
      </c>
      <c r="C190" s="9"/>
      <c r="D190" s="9">
        <f>SUM(D186:D189)</f>
        <v>216</v>
      </c>
      <c r="E190" s="9">
        <f>SUM(E186:E189)</f>
        <v>130</v>
      </c>
      <c r="F190" s="133">
        <f>SUM(F186:F189)</f>
        <v>8100</v>
      </c>
      <c r="G190" s="9"/>
      <c r="H190" s="9"/>
      <c r="I190" s="9"/>
      <c r="J190" s="9"/>
      <c r="K190" s="9"/>
      <c r="L190" s="25"/>
    </row>
    <row r="191" spans="2:12" ht="18.75">
      <c r="B191" s="309" t="s">
        <v>534</v>
      </c>
      <c r="C191" s="309"/>
      <c r="D191" s="309"/>
      <c r="E191" s="309"/>
      <c r="F191" s="309"/>
      <c r="G191" s="309"/>
      <c r="H191" s="309"/>
      <c r="I191" s="309"/>
      <c r="J191" s="309"/>
      <c r="K191" s="309"/>
      <c r="L191" s="310"/>
    </row>
    <row r="192" spans="2:12" s="68" customFormat="1" ht="107.25" customHeight="1">
      <c r="B192" s="153" t="s">
        <v>596</v>
      </c>
      <c r="C192" s="154" t="s">
        <v>16</v>
      </c>
      <c r="D192" s="153">
        <v>72</v>
      </c>
      <c r="E192" s="153">
        <v>25</v>
      </c>
      <c r="F192" s="153">
        <v>1800</v>
      </c>
      <c r="G192" s="153" t="s">
        <v>8</v>
      </c>
      <c r="H192" s="154"/>
      <c r="I192" s="155" t="s">
        <v>198</v>
      </c>
      <c r="J192" s="154" t="s">
        <v>682</v>
      </c>
      <c r="K192" s="154" t="s">
        <v>174</v>
      </c>
      <c r="L192" s="156" t="s">
        <v>535</v>
      </c>
    </row>
    <row r="193" spans="2:12" s="68" customFormat="1" ht="45.75" customHeight="1">
      <c r="B193" s="153" t="s">
        <v>536</v>
      </c>
      <c r="C193" s="154" t="s">
        <v>5</v>
      </c>
      <c r="D193" s="153">
        <v>72</v>
      </c>
      <c r="E193" s="153">
        <v>20</v>
      </c>
      <c r="F193" s="153">
        <v>1440</v>
      </c>
      <c r="G193" s="153" t="s">
        <v>8</v>
      </c>
      <c r="H193" s="154"/>
      <c r="I193" s="155" t="s">
        <v>538</v>
      </c>
      <c r="J193" s="154" t="s">
        <v>475</v>
      </c>
      <c r="K193" s="154" t="s">
        <v>174</v>
      </c>
      <c r="L193" s="156" t="s">
        <v>537</v>
      </c>
    </row>
    <row r="194" spans="2:12" s="122" customFormat="1" ht="23.25" customHeight="1">
      <c r="B194" s="117" t="s">
        <v>44</v>
      </c>
      <c r="C194" s="9"/>
      <c r="D194" s="9">
        <f>SUM(D190:D193)</f>
        <v>360</v>
      </c>
      <c r="E194" s="9">
        <f>SUM(E190:E193)</f>
        <v>175</v>
      </c>
      <c r="F194" s="133">
        <f>SUM(F192:F193)</f>
        <v>3240</v>
      </c>
      <c r="G194" s="9"/>
      <c r="H194" s="9"/>
      <c r="I194" s="9"/>
      <c r="J194" s="9"/>
      <c r="K194" s="9"/>
      <c r="L194" s="25"/>
    </row>
    <row r="195" spans="2:12" ht="18.75">
      <c r="B195" s="309" t="s">
        <v>18</v>
      </c>
      <c r="C195" s="309"/>
      <c r="D195" s="309"/>
      <c r="E195" s="309"/>
      <c r="F195" s="309"/>
      <c r="G195" s="309"/>
      <c r="H195" s="309"/>
      <c r="I195" s="309"/>
      <c r="J195" s="309"/>
      <c r="K195" s="309"/>
      <c r="L195" s="310"/>
    </row>
    <row r="196" spans="2:12" ht="99.75" customHeight="1">
      <c r="B196" s="4" t="s">
        <v>86</v>
      </c>
      <c r="C196" s="4" t="s">
        <v>323</v>
      </c>
      <c r="D196" s="4">
        <v>18</v>
      </c>
      <c r="E196" s="4">
        <v>50</v>
      </c>
      <c r="F196" s="4">
        <f aca="true" t="shared" si="7" ref="F196:F201">PRODUCT(D196,E196)</f>
        <v>900</v>
      </c>
      <c r="G196" s="4" t="s">
        <v>83</v>
      </c>
      <c r="H196" s="5"/>
      <c r="I196" s="5" t="s">
        <v>331</v>
      </c>
      <c r="J196" s="5" t="s">
        <v>683</v>
      </c>
      <c r="K196" s="7" t="s">
        <v>174</v>
      </c>
      <c r="L196" s="28" t="s">
        <v>330</v>
      </c>
    </row>
    <row r="197" spans="2:12" ht="96" customHeight="1">
      <c r="B197" s="4" t="s">
        <v>88</v>
      </c>
      <c r="C197" s="4" t="s">
        <v>323</v>
      </c>
      <c r="D197" s="4">
        <v>16</v>
      </c>
      <c r="E197" s="4">
        <v>15</v>
      </c>
      <c r="F197" s="4">
        <f t="shared" si="7"/>
        <v>240</v>
      </c>
      <c r="G197" s="4" t="s">
        <v>83</v>
      </c>
      <c r="H197" s="5"/>
      <c r="I197" s="40" t="s">
        <v>332</v>
      </c>
      <c r="J197" s="5" t="s">
        <v>684</v>
      </c>
      <c r="K197" s="7" t="s">
        <v>174</v>
      </c>
      <c r="L197" s="28" t="s">
        <v>333</v>
      </c>
    </row>
    <row r="198" spans="2:12" ht="60">
      <c r="B198" s="9" t="s">
        <v>87</v>
      </c>
      <c r="C198" s="7" t="s">
        <v>16</v>
      </c>
      <c r="D198" s="9">
        <v>36</v>
      </c>
      <c r="E198" s="9">
        <v>15</v>
      </c>
      <c r="F198" s="9">
        <f t="shared" si="7"/>
        <v>540</v>
      </c>
      <c r="G198" s="9" t="s">
        <v>83</v>
      </c>
      <c r="H198" s="7"/>
      <c r="I198" s="18" t="s">
        <v>332</v>
      </c>
      <c r="J198" s="7" t="s">
        <v>428</v>
      </c>
      <c r="K198" s="21" t="s">
        <v>115</v>
      </c>
      <c r="L198" s="142" t="s">
        <v>429</v>
      </c>
    </row>
    <row r="199" spans="2:12" ht="30">
      <c r="B199" s="9" t="s">
        <v>19</v>
      </c>
      <c r="C199" s="7" t="s">
        <v>16</v>
      </c>
      <c r="D199" s="9">
        <v>36</v>
      </c>
      <c r="E199" s="9">
        <v>20</v>
      </c>
      <c r="F199" s="9">
        <f t="shared" si="7"/>
        <v>720</v>
      </c>
      <c r="G199" s="9" t="s">
        <v>20</v>
      </c>
      <c r="H199" s="7"/>
      <c r="I199" s="18" t="s">
        <v>500</v>
      </c>
      <c r="J199" s="76" t="s">
        <v>501</v>
      </c>
      <c r="K199" s="21" t="s">
        <v>174</v>
      </c>
      <c r="L199" s="26" t="s">
        <v>502</v>
      </c>
    </row>
    <row r="200" spans="2:12" ht="144.75" customHeight="1">
      <c r="B200" s="4" t="s">
        <v>104</v>
      </c>
      <c r="C200" s="4" t="s">
        <v>5</v>
      </c>
      <c r="D200" s="4">
        <v>36</v>
      </c>
      <c r="E200" s="4">
        <v>50</v>
      </c>
      <c r="F200" s="4">
        <f t="shared" si="7"/>
        <v>1800</v>
      </c>
      <c r="G200" s="4" t="s">
        <v>103</v>
      </c>
      <c r="H200" s="5"/>
      <c r="I200" s="40" t="s">
        <v>334</v>
      </c>
      <c r="J200" s="111" t="s">
        <v>740</v>
      </c>
      <c r="K200" s="7" t="s">
        <v>174</v>
      </c>
      <c r="L200" s="28" t="s">
        <v>335</v>
      </c>
    </row>
    <row r="201" spans="2:12" ht="135">
      <c r="B201" s="4" t="s">
        <v>152</v>
      </c>
      <c r="C201" s="4" t="s">
        <v>323</v>
      </c>
      <c r="D201" s="4">
        <v>72</v>
      </c>
      <c r="E201" s="4">
        <v>25</v>
      </c>
      <c r="F201" s="4">
        <f t="shared" si="7"/>
        <v>1800</v>
      </c>
      <c r="G201" s="81" t="s">
        <v>533</v>
      </c>
      <c r="H201" s="3" t="s">
        <v>11</v>
      </c>
      <c r="I201" s="18" t="s">
        <v>529</v>
      </c>
      <c r="J201" s="7" t="s">
        <v>528</v>
      </c>
      <c r="K201" s="7" t="s">
        <v>174</v>
      </c>
      <c r="L201" s="26" t="s">
        <v>532</v>
      </c>
    </row>
    <row r="202" spans="2:12" s="122" customFormat="1" ht="24.75" customHeight="1">
      <c r="B202" s="117" t="s">
        <v>44</v>
      </c>
      <c r="C202" s="134"/>
      <c r="D202" s="8">
        <f>SUM(D196:D201)</f>
        <v>214</v>
      </c>
      <c r="E202" s="8">
        <f>SUM(E196:E201)</f>
        <v>175</v>
      </c>
      <c r="F202" s="119">
        <f>SUM(F196:F201)</f>
        <v>6000</v>
      </c>
      <c r="G202" s="8"/>
      <c r="H202" s="8"/>
      <c r="I202" s="120"/>
      <c r="J202" s="8"/>
      <c r="K202" s="121"/>
      <c r="L202" s="124"/>
    </row>
    <row r="203" spans="2:12" ht="24.75" customHeight="1">
      <c r="B203" s="309" t="s">
        <v>759</v>
      </c>
      <c r="C203" s="309"/>
      <c r="D203" s="309"/>
      <c r="E203" s="309"/>
      <c r="F203" s="309"/>
      <c r="G203" s="309"/>
      <c r="H203" s="309"/>
      <c r="I203" s="309"/>
      <c r="J203" s="309"/>
      <c r="K203" s="309"/>
      <c r="L203" s="310"/>
    </row>
    <row r="204" spans="2:12" s="49" customFormat="1" ht="152.25" customHeight="1">
      <c r="B204" s="4" t="s">
        <v>597</v>
      </c>
      <c r="C204" s="4" t="s">
        <v>323</v>
      </c>
      <c r="D204" s="4">
        <v>72</v>
      </c>
      <c r="E204" s="4">
        <v>150</v>
      </c>
      <c r="F204" s="4">
        <f>PRODUCT(D204,E204)</f>
        <v>10800</v>
      </c>
      <c r="G204" s="4" t="s">
        <v>73</v>
      </c>
      <c r="H204" s="3" t="s">
        <v>11</v>
      </c>
      <c r="I204" s="5" t="s">
        <v>208</v>
      </c>
      <c r="J204" s="5" t="s">
        <v>685</v>
      </c>
      <c r="K204" s="7" t="s">
        <v>174</v>
      </c>
      <c r="L204" s="28" t="s">
        <v>336</v>
      </c>
    </row>
    <row r="205" spans="2:12" s="49" customFormat="1" ht="90">
      <c r="B205" s="48" t="s">
        <v>75</v>
      </c>
      <c r="C205" s="4" t="s">
        <v>323</v>
      </c>
      <c r="D205" s="48">
        <v>72</v>
      </c>
      <c r="E205" s="48">
        <v>50</v>
      </c>
      <c r="F205" s="48">
        <f>PRODUCT(D205,E205)</f>
        <v>3600</v>
      </c>
      <c r="G205" s="48" t="s">
        <v>73</v>
      </c>
      <c r="H205" s="41"/>
      <c r="I205" s="46" t="s">
        <v>337</v>
      </c>
      <c r="J205" s="104" t="s">
        <v>686</v>
      </c>
      <c r="K205" s="7" t="s">
        <v>174</v>
      </c>
      <c r="L205" s="47" t="s">
        <v>338</v>
      </c>
    </row>
    <row r="206" spans="2:12" s="49" customFormat="1" ht="90">
      <c r="B206" s="9" t="s">
        <v>77</v>
      </c>
      <c r="C206" s="7" t="s">
        <v>16</v>
      </c>
      <c r="D206" s="9">
        <v>36</v>
      </c>
      <c r="E206" s="9">
        <v>25</v>
      </c>
      <c r="F206" s="9">
        <f>PRODUCT(D206,E206)</f>
        <v>900</v>
      </c>
      <c r="G206" s="9" t="s">
        <v>73</v>
      </c>
      <c r="H206" s="7"/>
      <c r="I206" s="18" t="s">
        <v>411</v>
      </c>
      <c r="J206" s="105" t="s">
        <v>687</v>
      </c>
      <c r="K206" s="7" t="s">
        <v>174</v>
      </c>
      <c r="L206" s="26" t="s">
        <v>410</v>
      </c>
    </row>
    <row r="207" spans="2:12" s="49" customFormat="1" ht="54.75" customHeight="1">
      <c r="B207" s="4" t="s">
        <v>78</v>
      </c>
      <c r="C207" s="4" t="s">
        <v>323</v>
      </c>
      <c r="D207" s="4">
        <v>36</v>
      </c>
      <c r="E207" s="4">
        <v>25</v>
      </c>
      <c r="F207" s="4">
        <f>PRODUCT(D207,E207)</f>
        <v>900</v>
      </c>
      <c r="G207" s="4" t="s">
        <v>73</v>
      </c>
      <c r="H207" s="3"/>
      <c r="I207" s="51" t="s">
        <v>387</v>
      </c>
      <c r="J207" s="5" t="s">
        <v>688</v>
      </c>
      <c r="K207" s="7" t="s">
        <v>174</v>
      </c>
      <c r="L207" s="28" t="s">
        <v>388</v>
      </c>
    </row>
    <row r="208" spans="2:12" s="49" customFormat="1" ht="27" customHeight="1">
      <c r="B208" s="107" t="s">
        <v>44</v>
      </c>
      <c r="C208" s="5"/>
      <c r="D208" s="5">
        <f>SUM(D204:D207)</f>
        <v>216</v>
      </c>
      <c r="E208" s="5">
        <f>SUM(E204:E207)</f>
        <v>250</v>
      </c>
      <c r="F208" s="2">
        <f>SUM(F204:F207)</f>
        <v>16200</v>
      </c>
      <c r="G208" s="22"/>
      <c r="H208" s="22"/>
      <c r="I208" s="22"/>
      <c r="J208" s="22"/>
      <c r="K208" s="22"/>
      <c r="L208" s="22"/>
    </row>
    <row r="209" spans="2:12" s="49" customFormat="1" ht="27" customHeight="1">
      <c r="B209" s="309" t="s">
        <v>760</v>
      </c>
      <c r="C209" s="309"/>
      <c r="D209" s="309"/>
      <c r="E209" s="309"/>
      <c r="F209" s="309"/>
      <c r="G209" s="309"/>
      <c r="H209" s="309"/>
      <c r="I209" s="309"/>
      <c r="J209" s="309"/>
      <c r="K209" s="309"/>
      <c r="L209" s="310"/>
    </row>
    <row r="210" spans="2:12" s="49" customFormat="1" ht="135">
      <c r="B210" s="4" t="s">
        <v>598</v>
      </c>
      <c r="C210" s="4" t="s">
        <v>323</v>
      </c>
      <c r="D210" s="4">
        <v>72</v>
      </c>
      <c r="E210" s="4">
        <v>80</v>
      </c>
      <c r="F210" s="4">
        <f aca="true" t="shared" si="8" ref="F210:F239">PRODUCT(D210,E210)</f>
        <v>5760</v>
      </c>
      <c r="G210" s="4" t="s">
        <v>45</v>
      </c>
      <c r="H210" s="3"/>
      <c r="I210" s="40" t="s">
        <v>339</v>
      </c>
      <c r="J210" s="5" t="s">
        <v>689</v>
      </c>
      <c r="K210" s="7" t="s">
        <v>174</v>
      </c>
      <c r="L210" s="28" t="s">
        <v>340</v>
      </c>
    </row>
    <row r="211" spans="2:12" s="49" customFormat="1" ht="120">
      <c r="B211" s="4" t="s">
        <v>142</v>
      </c>
      <c r="C211" s="4" t="s">
        <v>323</v>
      </c>
      <c r="D211" s="4">
        <v>72</v>
      </c>
      <c r="E211" s="4">
        <v>35</v>
      </c>
      <c r="F211" s="4">
        <f t="shared" si="8"/>
        <v>2520</v>
      </c>
      <c r="G211" s="4" t="s">
        <v>45</v>
      </c>
      <c r="H211" s="3"/>
      <c r="I211" s="40" t="s">
        <v>341</v>
      </c>
      <c r="J211" s="5" t="s">
        <v>690</v>
      </c>
      <c r="K211" s="7" t="s">
        <v>174</v>
      </c>
      <c r="L211" s="28" t="s">
        <v>342</v>
      </c>
    </row>
    <row r="212" spans="2:12" s="49" customFormat="1" ht="75">
      <c r="B212" s="4" t="s">
        <v>345</v>
      </c>
      <c r="C212" s="4" t="s">
        <v>323</v>
      </c>
      <c r="D212" s="4">
        <v>72</v>
      </c>
      <c r="E212" s="4">
        <v>25</v>
      </c>
      <c r="F212" s="4">
        <f t="shared" si="8"/>
        <v>1800</v>
      </c>
      <c r="G212" s="4" t="s">
        <v>45</v>
      </c>
      <c r="H212" s="3"/>
      <c r="I212" s="40" t="s">
        <v>343</v>
      </c>
      <c r="J212" s="5" t="s">
        <v>691</v>
      </c>
      <c r="K212" s="7" t="s">
        <v>174</v>
      </c>
      <c r="L212" s="28" t="s">
        <v>344</v>
      </c>
    </row>
    <row r="213" spans="2:12" s="49" customFormat="1" ht="75">
      <c r="B213" s="4" t="s">
        <v>599</v>
      </c>
      <c r="C213" s="4" t="s">
        <v>323</v>
      </c>
      <c r="D213" s="4">
        <v>72</v>
      </c>
      <c r="E213" s="4">
        <v>25</v>
      </c>
      <c r="F213" s="4">
        <f t="shared" si="8"/>
        <v>1800</v>
      </c>
      <c r="G213" s="4" t="s">
        <v>45</v>
      </c>
      <c r="H213" s="3"/>
      <c r="I213" s="40" t="s">
        <v>343</v>
      </c>
      <c r="J213" s="5" t="s">
        <v>692</v>
      </c>
      <c r="K213" s="7" t="s">
        <v>174</v>
      </c>
      <c r="L213" s="28" t="s">
        <v>346</v>
      </c>
    </row>
    <row r="214" spans="2:12" s="49" customFormat="1" ht="75">
      <c r="B214" s="158" t="s">
        <v>143</v>
      </c>
      <c r="C214" s="158" t="s">
        <v>16</v>
      </c>
      <c r="D214" s="158">
        <v>36</v>
      </c>
      <c r="E214" s="158">
        <v>25</v>
      </c>
      <c r="F214" s="158">
        <f t="shared" si="8"/>
        <v>900</v>
      </c>
      <c r="G214" s="158" t="s">
        <v>45</v>
      </c>
      <c r="H214" s="159"/>
      <c r="I214" s="160" t="s">
        <v>632</v>
      </c>
      <c r="J214" s="161" t="s">
        <v>693</v>
      </c>
      <c r="K214" s="162" t="s">
        <v>174</v>
      </c>
      <c r="L214" s="163" t="s">
        <v>417</v>
      </c>
    </row>
    <row r="215" spans="2:12" s="49" customFormat="1" ht="90">
      <c r="B215" s="9" t="s">
        <v>144</v>
      </c>
      <c r="C215" s="4" t="s">
        <v>323</v>
      </c>
      <c r="D215" s="9">
        <v>72</v>
      </c>
      <c r="E215" s="9">
        <v>25</v>
      </c>
      <c r="F215" s="9">
        <f t="shared" si="8"/>
        <v>1800</v>
      </c>
      <c r="G215" s="9" t="s">
        <v>45</v>
      </c>
      <c r="H215" s="7"/>
      <c r="I215" s="7" t="s">
        <v>193</v>
      </c>
      <c r="J215" s="105" t="s">
        <v>699</v>
      </c>
      <c r="K215" s="7" t="s">
        <v>174</v>
      </c>
      <c r="L215" s="26" t="s">
        <v>348</v>
      </c>
    </row>
    <row r="216" spans="2:12" s="49" customFormat="1" ht="75">
      <c r="B216" s="9" t="s">
        <v>151</v>
      </c>
      <c r="C216" s="4" t="s">
        <v>323</v>
      </c>
      <c r="D216" s="9">
        <v>72</v>
      </c>
      <c r="E216" s="9">
        <v>50</v>
      </c>
      <c r="F216" s="9">
        <f t="shared" si="8"/>
        <v>3600</v>
      </c>
      <c r="G216" s="9" t="s">
        <v>45</v>
      </c>
      <c r="H216" s="7"/>
      <c r="I216" s="13" t="s">
        <v>193</v>
      </c>
      <c r="J216" s="7" t="s">
        <v>347</v>
      </c>
      <c r="K216" s="7" t="s">
        <v>174</v>
      </c>
      <c r="L216" s="26" t="s">
        <v>349</v>
      </c>
    </row>
    <row r="217" spans="2:12" s="49" customFormat="1" ht="75">
      <c r="B217" s="4" t="s">
        <v>145</v>
      </c>
      <c r="C217" s="4" t="s">
        <v>323</v>
      </c>
      <c r="D217" s="4">
        <v>72</v>
      </c>
      <c r="E217" s="4">
        <v>25</v>
      </c>
      <c r="F217" s="4">
        <f t="shared" si="8"/>
        <v>1800</v>
      </c>
      <c r="G217" s="4" t="s">
        <v>45</v>
      </c>
      <c r="H217" s="3"/>
      <c r="I217" s="5" t="s">
        <v>351</v>
      </c>
      <c r="J217" s="5" t="s">
        <v>255</v>
      </c>
      <c r="K217" s="7" t="s">
        <v>174</v>
      </c>
      <c r="L217" s="28" t="s">
        <v>350</v>
      </c>
    </row>
    <row r="218" spans="2:12" s="49" customFormat="1" ht="90">
      <c r="B218" s="9" t="s">
        <v>146</v>
      </c>
      <c r="C218" s="9" t="s">
        <v>16</v>
      </c>
      <c r="D218" s="9">
        <v>72</v>
      </c>
      <c r="E218" s="9">
        <v>25</v>
      </c>
      <c r="F218" s="9">
        <f t="shared" si="8"/>
        <v>1800</v>
      </c>
      <c r="G218" s="9" t="s">
        <v>45</v>
      </c>
      <c r="H218" s="7"/>
      <c r="I218" s="69" t="s">
        <v>193</v>
      </c>
      <c r="J218" s="111" t="s">
        <v>695</v>
      </c>
      <c r="K218" s="69" t="s">
        <v>174</v>
      </c>
      <c r="L218" s="72" t="s">
        <v>418</v>
      </c>
    </row>
    <row r="219" spans="2:12" s="49" customFormat="1" ht="75">
      <c r="B219" s="9" t="s">
        <v>147</v>
      </c>
      <c r="C219" s="9" t="s">
        <v>16</v>
      </c>
      <c r="D219" s="9">
        <v>72</v>
      </c>
      <c r="E219" s="9">
        <v>25</v>
      </c>
      <c r="F219" s="9">
        <f t="shared" si="8"/>
        <v>1800</v>
      </c>
      <c r="G219" s="9" t="s">
        <v>45</v>
      </c>
      <c r="H219" s="7"/>
      <c r="I219" s="69" t="s">
        <v>193</v>
      </c>
      <c r="J219" s="111" t="s">
        <v>696</v>
      </c>
      <c r="K219" s="69" t="s">
        <v>174</v>
      </c>
      <c r="L219" s="72" t="s">
        <v>419</v>
      </c>
    </row>
    <row r="220" spans="2:12" s="49" customFormat="1" ht="75">
      <c r="B220" s="9" t="s">
        <v>148</v>
      </c>
      <c r="C220" s="9" t="s">
        <v>16</v>
      </c>
      <c r="D220" s="9">
        <v>72</v>
      </c>
      <c r="E220" s="9">
        <v>25</v>
      </c>
      <c r="F220" s="9">
        <f t="shared" si="8"/>
        <v>1800</v>
      </c>
      <c r="G220" s="9" t="s">
        <v>45</v>
      </c>
      <c r="H220" s="7"/>
      <c r="I220" s="69" t="s">
        <v>193</v>
      </c>
      <c r="J220" s="111" t="s">
        <v>694</v>
      </c>
      <c r="K220" s="69" t="s">
        <v>174</v>
      </c>
      <c r="L220" s="72" t="s">
        <v>420</v>
      </c>
    </row>
    <row r="221" spans="2:12" s="49" customFormat="1" ht="75">
      <c r="B221" s="9" t="s">
        <v>149</v>
      </c>
      <c r="C221" s="9" t="s">
        <v>16</v>
      </c>
      <c r="D221" s="9">
        <v>72</v>
      </c>
      <c r="E221" s="9">
        <v>25</v>
      </c>
      <c r="F221" s="9">
        <f t="shared" si="8"/>
        <v>1800</v>
      </c>
      <c r="G221" s="9" t="s">
        <v>45</v>
      </c>
      <c r="H221" s="7"/>
      <c r="I221" s="69" t="s">
        <v>193</v>
      </c>
      <c r="J221" s="111" t="s">
        <v>697</v>
      </c>
      <c r="K221" s="69" t="s">
        <v>174</v>
      </c>
      <c r="L221" s="72" t="s">
        <v>421</v>
      </c>
    </row>
    <row r="222" spans="2:12" s="49" customFormat="1" ht="75">
      <c r="B222" s="4" t="s">
        <v>46</v>
      </c>
      <c r="C222" s="4" t="s">
        <v>323</v>
      </c>
      <c r="D222" s="4">
        <v>72</v>
      </c>
      <c r="E222" s="4">
        <v>25</v>
      </c>
      <c r="F222" s="4">
        <f t="shared" si="8"/>
        <v>1800</v>
      </c>
      <c r="G222" s="4" t="s">
        <v>45</v>
      </c>
      <c r="H222" s="3"/>
      <c r="I222" s="7" t="s">
        <v>352</v>
      </c>
      <c r="J222" s="9" t="s">
        <v>698</v>
      </c>
      <c r="K222" s="7" t="s">
        <v>174</v>
      </c>
      <c r="L222" s="54" t="s">
        <v>353</v>
      </c>
    </row>
    <row r="223" spans="2:12" s="49" customFormat="1" ht="60">
      <c r="B223" s="9" t="s">
        <v>47</v>
      </c>
      <c r="C223" s="9" t="s">
        <v>16</v>
      </c>
      <c r="D223" s="9">
        <v>72</v>
      </c>
      <c r="E223" s="9">
        <v>25</v>
      </c>
      <c r="F223" s="9">
        <f t="shared" si="8"/>
        <v>1800</v>
      </c>
      <c r="G223" s="9" t="s">
        <v>45</v>
      </c>
      <c r="H223" s="7"/>
      <c r="I223" s="69" t="s">
        <v>633</v>
      </c>
      <c r="J223" s="111" t="s">
        <v>645</v>
      </c>
      <c r="K223" s="69" t="s">
        <v>174</v>
      </c>
      <c r="L223" s="72" t="s">
        <v>422</v>
      </c>
    </row>
    <row r="224" spans="2:12" s="49" customFormat="1" ht="90">
      <c r="B224" s="9" t="s">
        <v>48</v>
      </c>
      <c r="C224" s="9" t="s">
        <v>16</v>
      </c>
      <c r="D224" s="9">
        <v>72</v>
      </c>
      <c r="E224" s="9">
        <v>25</v>
      </c>
      <c r="F224" s="9">
        <f t="shared" si="8"/>
        <v>1800</v>
      </c>
      <c r="G224" s="9" t="s">
        <v>45</v>
      </c>
      <c r="H224" s="7"/>
      <c r="I224" s="71" t="s">
        <v>634</v>
      </c>
      <c r="J224" s="111" t="s">
        <v>706</v>
      </c>
      <c r="K224" s="69" t="s">
        <v>174</v>
      </c>
      <c r="L224" s="72" t="s">
        <v>423</v>
      </c>
    </row>
    <row r="225" spans="2:12" s="49" customFormat="1" ht="60">
      <c r="B225" s="9" t="s">
        <v>369</v>
      </c>
      <c r="C225" s="4" t="s">
        <v>323</v>
      </c>
      <c r="D225" s="9">
        <v>72</v>
      </c>
      <c r="E225" s="9">
        <v>25</v>
      </c>
      <c r="F225" s="9">
        <f t="shared" si="8"/>
        <v>1800</v>
      </c>
      <c r="G225" s="9" t="s">
        <v>45</v>
      </c>
      <c r="H225" s="25"/>
      <c r="I225" s="13" t="s">
        <v>355</v>
      </c>
      <c r="J225" s="109" t="s">
        <v>699</v>
      </c>
      <c r="K225" s="7" t="s">
        <v>361</v>
      </c>
      <c r="L225" s="35" t="s">
        <v>354</v>
      </c>
    </row>
    <row r="226" spans="2:12" s="49" customFormat="1" ht="60">
      <c r="B226" s="9" t="s">
        <v>600</v>
      </c>
      <c r="C226" s="7" t="s">
        <v>16</v>
      </c>
      <c r="D226" s="9">
        <v>72</v>
      </c>
      <c r="E226" s="9">
        <v>25</v>
      </c>
      <c r="F226" s="9">
        <f t="shared" si="8"/>
        <v>1800</v>
      </c>
      <c r="G226" s="9" t="s">
        <v>45</v>
      </c>
      <c r="H226" s="25"/>
      <c r="I226" s="13" t="s">
        <v>355</v>
      </c>
      <c r="J226" s="109" t="s">
        <v>707</v>
      </c>
      <c r="K226" s="7" t="s">
        <v>360</v>
      </c>
      <c r="L226" s="35" t="s">
        <v>354</v>
      </c>
    </row>
    <row r="227" spans="2:12" s="49" customFormat="1" ht="60">
      <c r="B227" s="9" t="s">
        <v>730</v>
      </c>
      <c r="C227" s="9" t="s">
        <v>16</v>
      </c>
      <c r="D227" s="9">
        <v>72</v>
      </c>
      <c r="E227" s="9">
        <v>25</v>
      </c>
      <c r="F227" s="9">
        <f t="shared" si="8"/>
        <v>1800</v>
      </c>
      <c r="G227" s="9" t="s">
        <v>45</v>
      </c>
      <c r="H227" s="25"/>
      <c r="I227" s="13" t="s">
        <v>355</v>
      </c>
      <c r="J227" s="109" t="s">
        <v>708</v>
      </c>
      <c r="K227" s="7" t="s">
        <v>359</v>
      </c>
      <c r="L227" s="35" t="s">
        <v>354</v>
      </c>
    </row>
    <row r="228" spans="2:12" s="49" customFormat="1" ht="60">
      <c r="B228" s="9" t="s">
        <v>368</v>
      </c>
      <c r="C228" s="9" t="s">
        <v>16</v>
      </c>
      <c r="D228" s="55">
        <v>72</v>
      </c>
      <c r="E228" s="55">
        <v>25</v>
      </c>
      <c r="F228" s="9">
        <f t="shared" si="8"/>
        <v>1800</v>
      </c>
      <c r="G228" s="7" t="s">
        <v>114</v>
      </c>
      <c r="H228" s="12"/>
      <c r="I228" s="7" t="s">
        <v>193</v>
      </c>
      <c r="J228" s="109" t="s">
        <v>709</v>
      </c>
      <c r="K228" s="7" t="s">
        <v>357</v>
      </c>
      <c r="L228" s="26" t="s">
        <v>356</v>
      </c>
    </row>
    <row r="229" spans="2:12" s="49" customFormat="1" ht="60">
      <c r="B229" s="9" t="s">
        <v>367</v>
      </c>
      <c r="C229" s="9" t="s">
        <v>16</v>
      </c>
      <c r="D229" s="55">
        <v>72</v>
      </c>
      <c r="E229" s="55">
        <v>30</v>
      </c>
      <c r="F229" s="9">
        <f t="shared" si="8"/>
        <v>2160</v>
      </c>
      <c r="G229" s="7" t="s">
        <v>114</v>
      </c>
      <c r="H229" s="12"/>
      <c r="I229" s="7" t="s">
        <v>193</v>
      </c>
      <c r="J229" s="109" t="s">
        <v>710</v>
      </c>
      <c r="K229" s="7" t="s">
        <v>358</v>
      </c>
      <c r="L229" s="12" t="s">
        <v>356</v>
      </c>
    </row>
    <row r="230" spans="2:12" s="49" customFormat="1" ht="60">
      <c r="B230" s="9" t="s">
        <v>366</v>
      </c>
      <c r="C230" s="9" t="s">
        <v>16</v>
      </c>
      <c r="D230" s="55">
        <v>72</v>
      </c>
      <c r="E230" s="55">
        <v>25</v>
      </c>
      <c r="F230" s="9">
        <f t="shared" si="8"/>
        <v>1800</v>
      </c>
      <c r="G230" s="7" t="s">
        <v>114</v>
      </c>
      <c r="H230" s="12"/>
      <c r="I230" s="7" t="s">
        <v>193</v>
      </c>
      <c r="J230" s="9" t="s">
        <v>711</v>
      </c>
      <c r="K230" s="9" t="s">
        <v>362</v>
      </c>
      <c r="L230" s="26" t="s">
        <v>356</v>
      </c>
    </row>
    <row r="231" spans="2:12" s="49" customFormat="1" ht="60">
      <c r="B231" s="9" t="s">
        <v>364</v>
      </c>
      <c r="C231" s="9" t="s">
        <v>16</v>
      </c>
      <c r="D231" s="55">
        <v>72</v>
      </c>
      <c r="E231" s="55">
        <v>25</v>
      </c>
      <c r="F231" s="9">
        <f t="shared" si="8"/>
        <v>1800</v>
      </c>
      <c r="G231" s="7" t="s">
        <v>114</v>
      </c>
      <c r="H231" s="12"/>
      <c r="I231" s="7" t="s">
        <v>193</v>
      </c>
      <c r="J231" s="9" t="s">
        <v>712</v>
      </c>
      <c r="K231" s="9" t="s">
        <v>363</v>
      </c>
      <c r="L231" s="26" t="s">
        <v>356</v>
      </c>
    </row>
    <row r="232" spans="2:12" s="49" customFormat="1" ht="60">
      <c r="B232" s="9" t="s">
        <v>601</v>
      </c>
      <c r="C232" s="9" t="s">
        <v>16</v>
      </c>
      <c r="D232" s="55">
        <v>72</v>
      </c>
      <c r="E232" s="55">
        <v>25</v>
      </c>
      <c r="F232" s="9">
        <f t="shared" si="8"/>
        <v>1800</v>
      </c>
      <c r="G232" s="7" t="s">
        <v>114</v>
      </c>
      <c r="H232" s="12"/>
      <c r="I232" s="7" t="s">
        <v>193</v>
      </c>
      <c r="J232" s="9" t="s">
        <v>712</v>
      </c>
      <c r="K232" s="9" t="s">
        <v>365</v>
      </c>
      <c r="L232" s="26" t="s">
        <v>356</v>
      </c>
    </row>
    <row r="233" spans="2:12" s="49" customFormat="1" ht="60">
      <c r="B233" s="9" t="s">
        <v>602</v>
      </c>
      <c r="C233" s="7" t="s">
        <v>16</v>
      </c>
      <c r="D233" s="9">
        <v>72</v>
      </c>
      <c r="E233" s="56">
        <v>30</v>
      </c>
      <c r="F233" s="56">
        <f t="shared" si="8"/>
        <v>2160</v>
      </c>
      <c r="G233" s="9" t="s">
        <v>45</v>
      </c>
      <c r="H233" s="26"/>
      <c r="I233" s="13" t="s">
        <v>371</v>
      </c>
      <c r="J233" s="109" t="s">
        <v>713</v>
      </c>
      <c r="K233" s="9" t="s">
        <v>372</v>
      </c>
      <c r="L233" s="60" t="s">
        <v>370</v>
      </c>
    </row>
    <row r="234" spans="2:12" s="49" customFormat="1" ht="60">
      <c r="B234" s="9" t="s">
        <v>603</v>
      </c>
      <c r="C234" s="7" t="s">
        <v>16</v>
      </c>
      <c r="D234" s="56">
        <v>72</v>
      </c>
      <c r="E234" s="56">
        <v>25</v>
      </c>
      <c r="F234" s="56">
        <f t="shared" si="8"/>
        <v>1800</v>
      </c>
      <c r="G234" s="9" t="s">
        <v>45</v>
      </c>
      <c r="H234" s="57"/>
      <c r="I234" s="13" t="s">
        <v>371</v>
      </c>
      <c r="J234" s="109" t="s">
        <v>714</v>
      </c>
      <c r="K234" s="7" t="s">
        <v>373</v>
      </c>
      <c r="L234" s="35" t="s">
        <v>370</v>
      </c>
    </row>
    <row r="235" spans="2:12" s="49" customFormat="1" ht="60">
      <c r="B235" s="97" t="s">
        <v>604</v>
      </c>
      <c r="C235" s="7" t="s">
        <v>16</v>
      </c>
      <c r="D235" s="62">
        <v>72</v>
      </c>
      <c r="E235" s="56">
        <v>30</v>
      </c>
      <c r="F235" s="56">
        <f t="shared" si="8"/>
        <v>2160</v>
      </c>
      <c r="G235" s="9" t="s">
        <v>45</v>
      </c>
      <c r="H235" s="57"/>
      <c r="I235" s="13" t="s">
        <v>371</v>
      </c>
      <c r="J235" s="109" t="s">
        <v>715</v>
      </c>
      <c r="K235" s="9" t="s">
        <v>375</v>
      </c>
      <c r="L235" s="61" t="s">
        <v>374</v>
      </c>
    </row>
    <row r="236" spans="2:12" s="49" customFormat="1" ht="75">
      <c r="B236" s="56" t="s">
        <v>377</v>
      </c>
      <c r="C236" s="7" t="s">
        <v>16</v>
      </c>
      <c r="D236" s="62">
        <v>72</v>
      </c>
      <c r="E236" s="56">
        <v>34</v>
      </c>
      <c r="F236" s="56">
        <f t="shared" si="8"/>
        <v>2448</v>
      </c>
      <c r="G236" s="9" t="s">
        <v>45</v>
      </c>
      <c r="H236" s="57"/>
      <c r="I236" s="13" t="s">
        <v>371</v>
      </c>
      <c r="J236" s="109" t="s">
        <v>716</v>
      </c>
      <c r="K236" s="7" t="s">
        <v>376</v>
      </c>
      <c r="L236" s="26" t="s">
        <v>378</v>
      </c>
    </row>
    <row r="237" spans="2:12" s="49" customFormat="1" ht="75">
      <c r="B237" s="56" t="s">
        <v>380</v>
      </c>
      <c r="C237" s="7" t="s">
        <v>16</v>
      </c>
      <c r="D237" s="62">
        <v>72</v>
      </c>
      <c r="E237" s="56">
        <v>25</v>
      </c>
      <c r="F237" s="56">
        <f t="shared" si="8"/>
        <v>1800</v>
      </c>
      <c r="G237" s="9" t="s">
        <v>45</v>
      </c>
      <c r="H237" s="57"/>
      <c r="I237" s="13" t="s">
        <v>371</v>
      </c>
      <c r="J237" s="108" t="s">
        <v>717</v>
      </c>
      <c r="K237" s="58" t="s">
        <v>379</v>
      </c>
      <c r="L237" s="26" t="s">
        <v>378</v>
      </c>
    </row>
    <row r="238" spans="2:12" s="49" customFormat="1" ht="60">
      <c r="B238" s="56" t="s">
        <v>382</v>
      </c>
      <c r="C238" s="7" t="s">
        <v>16</v>
      </c>
      <c r="D238" s="62">
        <v>72</v>
      </c>
      <c r="E238" s="9">
        <v>25</v>
      </c>
      <c r="F238" s="56">
        <f t="shared" si="8"/>
        <v>1800</v>
      </c>
      <c r="G238" s="9" t="s">
        <v>45</v>
      </c>
      <c r="H238" s="7"/>
      <c r="I238" s="13" t="s">
        <v>371</v>
      </c>
      <c r="J238" s="109" t="s">
        <v>718</v>
      </c>
      <c r="K238" s="7" t="s">
        <v>381</v>
      </c>
      <c r="L238" s="26" t="s">
        <v>378</v>
      </c>
    </row>
    <row r="239" spans="2:12" s="49" customFormat="1" ht="75">
      <c r="B239" s="5" t="s">
        <v>384</v>
      </c>
      <c r="C239" s="7" t="s">
        <v>16</v>
      </c>
      <c r="D239" s="62">
        <v>72</v>
      </c>
      <c r="E239" s="9">
        <v>25</v>
      </c>
      <c r="F239" s="56">
        <f t="shared" si="8"/>
        <v>1800</v>
      </c>
      <c r="G239" s="9" t="s">
        <v>45</v>
      </c>
      <c r="H239" s="7"/>
      <c r="I239" s="13" t="s">
        <v>371</v>
      </c>
      <c r="J239" s="109" t="s">
        <v>690</v>
      </c>
      <c r="K239" s="7" t="s">
        <v>383</v>
      </c>
      <c r="L239" s="26" t="s">
        <v>378</v>
      </c>
    </row>
    <row r="240" spans="2:12" s="136" customFormat="1" ht="33.75" customHeight="1">
      <c r="B240" s="117" t="s">
        <v>44</v>
      </c>
      <c r="C240" s="9"/>
      <c r="D240" s="66">
        <f>SUM(D210:D239)</f>
        <v>2124</v>
      </c>
      <c r="E240" s="66">
        <f>SUM(E210:E239)</f>
        <v>864</v>
      </c>
      <c r="F240" s="135">
        <f>SUM(F210:F239)</f>
        <v>61308</v>
      </c>
      <c r="G240" s="9"/>
      <c r="H240" s="9"/>
      <c r="I240" s="9"/>
      <c r="J240" s="9"/>
      <c r="K240" s="9"/>
      <c r="L240" s="25"/>
    </row>
    <row r="241" spans="2:12" s="49" customFormat="1" ht="20.25" customHeight="1">
      <c r="B241" s="334"/>
      <c r="C241" s="334"/>
      <c r="D241" s="334"/>
      <c r="E241" s="334"/>
      <c r="F241" s="334"/>
      <c r="G241" s="334"/>
      <c r="H241" s="334"/>
      <c r="I241" s="334"/>
      <c r="J241" s="334"/>
      <c r="K241" s="334"/>
      <c r="L241" s="335"/>
    </row>
    <row r="242" spans="2:12" ht="62.25" customHeight="1">
      <c r="B242" s="139" t="s">
        <v>731</v>
      </c>
      <c r="C242" s="57" t="s">
        <v>5</v>
      </c>
      <c r="D242" s="57">
        <v>24</v>
      </c>
      <c r="E242" s="57">
        <v>25</v>
      </c>
      <c r="F242" s="56">
        <f aca="true" t="shared" si="9" ref="F242:F251">PRODUCT(D242,E242)</f>
        <v>600</v>
      </c>
      <c r="G242" s="57" t="s">
        <v>79</v>
      </c>
      <c r="H242" s="99" t="s">
        <v>11</v>
      </c>
      <c r="I242" s="77" t="s">
        <v>281</v>
      </c>
      <c r="J242" s="57" t="s">
        <v>506</v>
      </c>
      <c r="K242" s="58" t="s">
        <v>174</v>
      </c>
      <c r="L242" s="59" t="s">
        <v>445</v>
      </c>
    </row>
    <row r="243" spans="2:12" ht="51" customHeight="1">
      <c r="B243" s="9" t="s">
        <v>62</v>
      </c>
      <c r="C243" s="9" t="s">
        <v>21</v>
      </c>
      <c r="D243" s="9">
        <v>72</v>
      </c>
      <c r="E243" s="9">
        <v>15</v>
      </c>
      <c r="F243" s="9">
        <f t="shared" si="9"/>
        <v>1080</v>
      </c>
      <c r="G243" s="9" t="s">
        <v>61</v>
      </c>
      <c r="H243" s="7"/>
      <c r="I243" s="18" t="s">
        <v>474</v>
      </c>
      <c r="J243" s="7" t="s">
        <v>475</v>
      </c>
      <c r="K243" s="21" t="s">
        <v>174</v>
      </c>
      <c r="L243" s="26" t="s">
        <v>476</v>
      </c>
    </row>
    <row r="244" spans="2:12" ht="75">
      <c r="B244" s="9" t="s">
        <v>605</v>
      </c>
      <c r="C244" s="9" t="s">
        <v>112</v>
      </c>
      <c r="D244" s="9">
        <v>72</v>
      </c>
      <c r="E244" s="9">
        <v>15</v>
      </c>
      <c r="F244" s="9">
        <f t="shared" si="9"/>
        <v>1080</v>
      </c>
      <c r="G244" s="9" t="s">
        <v>103</v>
      </c>
      <c r="H244" s="7"/>
      <c r="I244" s="18" t="s">
        <v>700</v>
      </c>
      <c r="J244" s="7" t="s">
        <v>508</v>
      </c>
      <c r="K244" s="21" t="s">
        <v>174</v>
      </c>
      <c r="L244" s="78" t="s">
        <v>439</v>
      </c>
    </row>
    <row r="245" spans="2:12" ht="75">
      <c r="B245" s="9" t="s">
        <v>606</v>
      </c>
      <c r="C245" s="9" t="s">
        <v>21</v>
      </c>
      <c r="D245" s="9">
        <v>72</v>
      </c>
      <c r="E245" s="9">
        <v>15</v>
      </c>
      <c r="F245" s="9">
        <f t="shared" si="9"/>
        <v>1080</v>
      </c>
      <c r="G245" s="9" t="s">
        <v>6</v>
      </c>
      <c r="H245" s="3" t="s">
        <v>11</v>
      </c>
      <c r="I245" s="18" t="s">
        <v>430</v>
      </c>
      <c r="J245" s="7" t="s">
        <v>507</v>
      </c>
      <c r="K245" s="21" t="s">
        <v>174</v>
      </c>
      <c r="L245" s="26" t="s">
        <v>484</v>
      </c>
    </row>
    <row r="246" spans="2:12" ht="45">
      <c r="B246" s="9" t="s">
        <v>607</v>
      </c>
      <c r="C246" s="9" t="s">
        <v>21</v>
      </c>
      <c r="D246" s="9">
        <v>72</v>
      </c>
      <c r="E246" s="9">
        <v>15</v>
      </c>
      <c r="F246" s="9">
        <f t="shared" si="9"/>
        <v>1080</v>
      </c>
      <c r="G246" s="9" t="s">
        <v>6</v>
      </c>
      <c r="H246" s="3" t="s">
        <v>11</v>
      </c>
      <c r="I246" s="18" t="s">
        <v>430</v>
      </c>
      <c r="J246" s="7" t="s">
        <v>486</v>
      </c>
      <c r="K246" s="21" t="s">
        <v>174</v>
      </c>
      <c r="L246" s="12" t="s">
        <v>485</v>
      </c>
    </row>
    <row r="247" spans="2:12" ht="330">
      <c r="B247" s="9" t="s">
        <v>51</v>
      </c>
      <c r="C247" s="9" t="s">
        <v>21</v>
      </c>
      <c r="D247" s="9">
        <v>108</v>
      </c>
      <c r="E247" s="9">
        <v>15</v>
      </c>
      <c r="F247" s="9">
        <f t="shared" si="9"/>
        <v>1620</v>
      </c>
      <c r="G247" s="9" t="s">
        <v>50</v>
      </c>
      <c r="H247" s="7"/>
      <c r="I247" s="18" t="s">
        <v>464</v>
      </c>
      <c r="J247" s="109" t="s">
        <v>719</v>
      </c>
      <c r="K247" s="21" t="s">
        <v>174</v>
      </c>
      <c r="L247" s="26" t="s">
        <v>465</v>
      </c>
    </row>
    <row r="248" spans="2:12" ht="156.75" customHeight="1">
      <c r="B248" s="9" t="s">
        <v>107</v>
      </c>
      <c r="C248" s="9" t="s">
        <v>21</v>
      </c>
      <c r="D248" s="9">
        <v>36</v>
      </c>
      <c r="E248" s="9">
        <v>20</v>
      </c>
      <c r="F248" s="9">
        <f t="shared" si="9"/>
        <v>720</v>
      </c>
      <c r="G248" s="9" t="s">
        <v>103</v>
      </c>
      <c r="H248" s="7"/>
      <c r="I248" s="18" t="s">
        <v>635</v>
      </c>
      <c r="J248" s="109" t="s">
        <v>720</v>
      </c>
      <c r="K248" s="21" t="s">
        <v>174</v>
      </c>
      <c r="L248" s="147" t="s">
        <v>440</v>
      </c>
    </row>
    <row r="249" spans="2:12" ht="75" customHeight="1">
      <c r="B249" s="7" t="s">
        <v>132</v>
      </c>
      <c r="C249" s="7" t="s">
        <v>124</v>
      </c>
      <c r="D249" s="7">
        <v>72</v>
      </c>
      <c r="E249" s="7">
        <v>25</v>
      </c>
      <c r="F249" s="7">
        <f t="shared" si="9"/>
        <v>1800</v>
      </c>
      <c r="G249" s="7" t="s">
        <v>103</v>
      </c>
      <c r="H249" s="7"/>
      <c r="I249" s="18" t="s">
        <v>636</v>
      </c>
      <c r="J249" s="7" t="s">
        <v>509</v>
      </c>
      <c r="K249" s="21" t="s">
        <v>174</v>
      </c>
      <c r="L249" s="78" t="s">
        <v>441</v>
      </c>
    </row>
    <row r="250" spans="2:12" ht="84" customHeight="1">
      <c r="B250" s="4" t="s">
        <v>105</v>
      </c>
      <c r="C250" s="4" t="s">
        <v>21</v>
      </c>
      <c r="D250" s="4">
        <v>18</v>
      </c>
      <c r="E250" s="4">
        <v>20</v>
      </c>
      <c r="F250" s="87">
        <f t="shared" si="9"/>
        <v>360</v>
      </c>
      <c r="G250" s="4" t="s">
        <v>103</v>
      </c>
      <c r="H250" s="3"/>
      <c r="I250" s="5" t="s">
        <v>637</v>
      </c>
      <c r="J250" s="5" t="s">
        <v>510</v>
      </c>
      <c r="K250" s="21" t="s">
        <v>174</v>
      </c>
      <c r="L250" s="28" t="s">
        <v>442</v>
      </c>
    </row>
    <row r="251" spans="2:12" ht="105">
      <c r="B251" s="7" t="s">
        <v>390</v>
      </c>
      <c r="C251" s="7" t="s">
        <v>16</v>
      </c>
      <c r="D251" s="7">
        <v>36</v>
      </c>
      <c r="E251" s="7">
        <v>30</v>
      </c>
      <c r="F251" s="9">
        <f t="shared" si="9"/>
        <v>1080</v>
      </c>
      <c r="G251" s="7" t="s">
        <v>391</v>
      </c>
      <c r="H251" s="145"/>
      <c r="I251" s="97" t="s">
        <v>638</v>
      </c>
      <c r="J251" s="7" t="s">
        <v>511</v>
      </c>
      <c r="K251" s="18" t="s">
        <v>399</v>
      </c>
      <c r="L251" s="64" t="s">
        <v>392</v>
      </c>
    </row>
    <row r="252" spans="2:12" s="122" customFormat="1" ht="15.75">
      <c r="B252" s="137" t="s">
        <v>44</v>
      </c>
      <c r="C252" s="8"/>
      <c r="D252" s="8">
        <f>SUM(D242:D251)</f>
        <v>582</v>
      </c>
      <c r="E252" s="8">
        <f>SUM(E242:E251)</f>
        <v>195</v>
      </c>
      <c r="F252" s="119">
        <f>SUM(F242:F251)</f>
        <v>10500</v>
      </c>
      <c r="G252" s="8"/>
      <c r="H252" s="8"/>
      <c r="I252" s="8"/>
      <c r="J252" s="8"/>
      <c r="K252" s="8"/>
      <c r="L252" s="124"/>
    </row>
    <row r="253" spans="2:12" ht="42" customHeight="1">
      <c r="B253" s="101"/>
      <c r="C253" s="63"/>
      <c r="D253" s="63"/>
      <c r="E253" s="63">
        <f>E252+E240+E208+E202+E194+E190+E184+E180+E171+E166+E158+E149+E145+E142+E113+E71+E45+E24</f>
        <v>19589</v>
      </c>
      <c r="F253" s="151">
        <f>SUM(F252,F240,F208,F202,F194,F190,F184,F180,F171,F166,F158,F149,F145,F142,F113,F71,F45,F24)</f>
        <v>829890</v>
      </c>
      <c r="G253" s="63"/>
      <c r="H253" s="63"/>
      <c r="I253" s="63"/>
      <c r="J253" s="63"/>
      <c r="K253" s="63"/>
      <c r="L253" s="63"/>
    </row>
    <row r="254" ht="15">
      <c r="J254" s="50"/>
    </row>
    <row r="255" ht="15">
      <c r="J255" s="50"/>
    </row>
    <row r="256" ht="15">
      <c r="J256" s="50"/>
    </row>
    <row r="257" ht="15">
      <c r="J257" s="50"/>
    </row>
    <row r="258" ht="15">
      <c r="J258" s="50"/>
    </row>
    <row r="259" ht="15">
      <c r="J259" s="50"/>
    </row>
    <row r="260" ht="15">
      <c r="J260" s="50"/>
    </row>
    <row r="261" ht="15">
      <c r="J261" s="50"/>
    </row>
    <row r="262" ht="15">
      <c r="J262" s="50"/>
    </row>
    <row r="263" ht="15">
      <c r="J263" s="50"/>
    </row>
    <row r="264" ht="15">
      <c r="J264" s="50"/>
    </row>
    <row r="265" ht="15">
      <c r="J265" s="50"/>
    </row>
    <row r="266" ht="15">
      <c r="J266" s="50"/>
    </row>
    <row r="267" ht="15">
      <c r="J267" s="50"/>
    </row>
    <row r="268" ht="15">
      <c r="J268" s="50"/>
    </row>
    <row r="269" ht="15">
      <c r="J269" s="50"/>
    </row>
    <row r="270" ht="15">
      <c r="J270" s="50"/>
    </row>
    <row r="271" ht="15">
      <c r="J271" s="50"/>
    </row>
    <row r="272" ht="15">
      <c r="J272" s="50"/>
    </row>
    <row r="273" ht="15">
      <c r="J273" s="50"/>
    </row>
    <row r="274" ht="15">
      <c r="J274" s="50"/>
    </row>
    <row r="275" ht="15">
      <c r="J275" s="50"/>
    </row>
    <row r="276" ht="15">
      <c r="J276" s="50"/>
    </row>
    <row r="277" ht="15">
      <c r="J277" s="50"/>
    </row>
    <row r="278" ht="15">
      <c r="J278" s="50"/>
    </row>
    <row r="279" ht="15">
      <c r="J279" s="50"/>
    </row>
    <row r="280" ht="15">
      <c r="J280" s="50"/>
    </row>
    <row r="281" ht="15">
      <c r="J281" s="50"/>
    </row>
    <row r="282" ht="15">
      <c r="J282" s="50"/>
    </row>
    <row r="283" ht="15">
      <c r="J283" s="50"/>
    </row>
    <row r="284" ht="15">
      <c r="J284" s="50"/>
    </row>
    <row r="285" ht="15">
      <c r="J285" s="50"/>
    </row>
    <row r="286" ht="15">
      <c r="J286" s="50"/>
    </row>
    <row r="287" ht="15">
      <c r="J287" s="50"/>
    </row>
    <row r="288" ht="15">
      <c r="J288" s="50"/>
    </row>
    <row r="289" ht="15">
      <c r="J289" s="50"/>
    </row>
    <row r="290" ht="15">
      <c r="J290" s="50"/>
    </row>
    <row r="291" ht="15">
      <c r="J291" s="50"/>
    </row>
    <row r="292" ht="15">
      <c r="J292" s="50"/>
    </row>
    <row r="293" ht="15">
      <c r="J293" s="50"/>
    </row>
    <row r="294" ht="15">
      <c r="J294" s="50"/>
    </row>
    <row r="295" ht="15">
      <c r="J295" s="50"/>
    </row>
    <row r="296" ht="15">
      <c r="J296" s="50"/>
    </row>
    <row r="297" ht="15">
      <c r="J297" s="50"/>
    </row>
    <row r="298" ht="15">
      <c r="J298" s="50"/>
    </row>
    <row r="299" ht="15">
      <c r="J299" s="50"/>
    </row>
    <row r="300" ht="15">
      <c r="J300" s="50"/>
    </row>
    <row r="301" ht="15">
      <c r="J301" s="50"/>
    </row>
    <row r="302" ht="15">
      <c r="J302" s="50"/>
    </row>
    <row r="303" ht="15">
      <c r="J303" s="50"/>
    </row>
    <row r="304" ht="15">
      <c r="J304" s="50"/>
    </row>
    <row r="305" ht="15">
      <c r="J305" s="50"/>
    </row>
    <row r="306" ht="15">
      <c r="J306" s="50"/>
    </row>
    <row r="307" ht="15">
      <c r="J307" s="50"/>
    </row>
    <row r="308" ht="15">
      <c r="J308" s="50"/>
    </row>
    <row r="309" ht="15">
      <c r="J309" s="50"/>
    </row>
    <row r="310" ht="15">
      <c r="J310" s="50"/>
    </row>
    <row r="311" ht="15">
      <c r="J311" s="50"/>
    </row>
    <row r="312" ht="15">
      <c r="J312" s="50"/>
    </row>
    <row r="313" ht="15">
      <c r="J313" s="50"/>
    </row>
    <row r="314" ht="15">
      <c r="J314" s="50"/>
    </row>
    <row r="315" ht="15">
      <c r="J315" s="50"/>
    </row>
    <row r="316" ht="15">
      <c r="J316" s="50"/>
    </row>
    <row r="317" ht="15">
      <c r="J317" s="50"/>
    </row>
    <row r="318" ht="15">
      <c r="J318" s="50"/>
    </row>
    <row r="319" ht="15">
      <c r="J319" s="50"/>
    </row>
    <row r="320" ht="15">
      <c r="J320" s="50"/>
    </row>
    <row r="321" ht="15">
      <c r="J321" s="50"/>
    </row>
    <row r="322" ht="15">
      <c r="J322" s="50"/>
    </row>
    <row r="323" ht="15">
      <c r="J323" s="50"/>
    </row>
    <row r="324" ht="15">
      <c r="J324" s="50"/>
    </row>
    <row r="325" ht="15">
      <c r="J325" s="50"/>
    </row>
    <row r="326" ht="15">
      <c r="J326" s="50"/>
    </row>
    <row r="327" ht="15">
      <c r="J327" s="50"/>
    </row>
    <row r="328" ht="15">
      <c r="J328" s="50"/>
    </row>
    <row r="329" ht="15">
      <c r="J329" s="50"/>
    </row>
    <row r="330" ht="15">
      <c r="J330" s="50"/>
    </row>
    <row r="331" ht="15">
      <c r="J331" s="50"/>
    </row>
    <row r="332" ht="15">
      <c r="J332" s="50"/>
    </row>
    <row r="333" ht="15">
      <c r="J333" s="50"/>
    </row>
    <row r="334" ht="15">
      <c r="J334" s="50"/>
    </row>
    <row r="335" ht="15">
      <c r="J335" s="50"/>
    </row>
    <row r="336" ht="15">
      <c r="J336" s="50"/>
    </row>
    <row r="337" ht="15">
      <c r="J337" s="50"/>
    </row>
    <row r="338" ht="15">
      <c r="J338" s="50"/>
    </row>
    <row r="339" ht="15">
      <c r="J339" s="50"/>
    </row>
    <row r="340" ht="15">
      <c r="J340" s="50"/>
    </row>
    <row r="341" ht="15">
      <c r="J341" s="50"/>
    </row>
    <row r="342" ht="15">
      <c r="J342" s="50"/>
    </row>
    <row r="343" ht="15">
      <c r="J343" s="50"/>
    </row>
    <row r="344" ht="15">
      <c r="J344" s="50"/>
    </row>
    <row r="345" ht="15">
      <c r="J345" s="50"/>
    </row>
    <row r="346" ht="15">
      <c r="J346" s="50"/>
    </row>
    <row r="347" ht="15">
      <c r="J347" s="50"/>
    </row>
    <row r="348" ht="15">
      <c r="J348" s="50"/>
    </row>
    <row r="349" ht="15">
      <c r="J349" s="50"/>
    </row>
    <row r="350" ht="15">
      <c r="J350" s="50"/>
    </row>
    <row r="351" ht="15">
      <c r="J351" s="50"/>
    </row>
    <row r="352" ht="15">
      <c r="J352" s="50"/>
    </row>
    <row r="353" ht="15">
      <c r="J353" s="50"/>
    </row>
    <row r="354" ht="15">
      <c r="J354" s="50"/>
    </row>
    <row r="355" ht="15">
      <c r="J355" s="50"/>
    </row>
    <row r="356" ht="15">
      <c r="J356" s="50"/>
    </row>
    <row r="357" ht="15">
      <c r="J357" s="50"/>
    </row>
    <row r="358" ht="15">
      <c r="J358" s="50"/>
    </row>
    <row r="359" ht="15">
      <c r="J359" s="50"/>
    </row>
    <row r="360" ht="15">
      <c r="J360" s="50"/>
    </row>
    <row r="361" ht="15">
      <c r="J361" s="50"/>
    </row>
    <row r="362" ht="15">
      <c r="J362" s="50"/>
    </row>
    <row r="363" ht="15">
      <c r="J363" s="50"/>
    </row>
    <row r="364" ht="15">
      <c r="J364" s="50"/>
    </row>
    <row r="365" ht="15">
      <c r="J365" s="50"/>
    </row>
    <row r="366" ht="15">
      <c r="J366" s="50"/>
    </row>
    <row r="367" ht="15">
      <c r="J367" s="50"/>
    </row>
    <row r="368" ht="15">
      <c r="J368" s="50"/>
    </row>
    <row r="369" ht="15">
      <c r="J369" s="50"/>
    </row>
    <row r="370" ht="15">
      <c r="J370" s="50"/>
    </row>
    <row r="371" ht="15">
      <c r="J371" s="50"/>
    </row>
    <row r="372" ht="15">
      <c r="J372" s="50"/>
    </row>
    <row r="373" ht="15">
      <c r="J373" s="50"/>
    </row>
    <row r="374" ht="15">
      <c r="J374" s="50"/>
    </row>
    <row r="375" ht="15">
      <c r="J375" s="50"/>
    </row>
    <row r="376" ht="15">
      <c r="J376" s="50"/>
    </row>
    <row r="377" ht="15">
      <c r="J377" s="50"/>
    </row>
    <row r="378" ht="15">
      <c r="J378" s="50"/>
    </row>
    <row r="379" ht="15">
      <c r="J379" s="50"/>
    </row>
    <row r="380" ht="15">
      <c r="J380" s="50"/>
    </row>
    <row r="381" ht="15">
      <c r="J381" s="50"/>
    </row>
    <row r="382" ht="15">
      <c r="J382" s="50"/>
    </row>
    <row r="383" ht="15">
      <c r="J383" s="50"/>
    </row>
    <row r="384" ht="15">
      <c r="J384" s="50"/>
    </row>
    <row r="385" ht="15">
      <c r="J385" s="50"/>
    </row>
    <row r="386" ht="15">
      <c r="J386" s="50"/>
    </row>
    <row r="387" ht="15">
      <c r="J387" s="50"/>
    </row>
    <row r="388" ht="15">
      <c r="J388" s="50"/>
    </row>
    <row r="389" ht="15">
      <c r="J389" s="50"/>
    </row>
    <row r="390" ht="15">
      <c r="J390" s="50"/>
    </row>
    <row r="391" ht="15">
      <c r="J391" s="50"/>
    </row>
    <row r="392" ht="15">
      <c r="J392" s="50"/>
    </row>
    <row r="393" ht="15">
      <c r="J393" s="50"/>
    </row>
    <row r="394" ht="15">
      <c r="J394" s="50"/>
    </row>
    <row r="395" ht="15">
      <c r="J395" s="50"/>
    </row>
    <row r="396" ht="15">
      <c r="J396" s="50"/>
    </row>
    <row r="397" ht="15">
      <c r="J397" s="50"/>
    </row>
    <row r="398" ht="15">
      <c r="J398" s="50"/>
    </row>
    <row r="399" ht="15">
      <c r="J399" s="50"/>
    </row>
    <row r="400" ht="15">
      <c r="J400" s="50"/>
    </row>
    <row r="401" ht="15">
      <c r="J401" s="50"/>
    </row>
    <row r="402" ht="15">
      <c r="J402" s="50"/>
    </row>
    <row r="403" ht="15">
      <c r="J403" s="50"/>
    </row>
    <row r="404" ht="15">
      <c r="J404" s="50"/>
    </row>
    <row r="405" ht="15">
      <c r="J405" s="50"/>
    </row>
    <row r="406" ht="15">
      <c r="J406" s="50"/>
    </row>
    <row r="407" ht="15">
      <c r="J407" s="50"/>
    </row>
    <row r="408" ht="15">
      <c r="J408" s="50"/>
    </row>
    <row r="409" ht="15">
      <c r="J409" s="50"/>
    </row>
    <row r="410" ht="15">
      <c r="J410" s="50"/>
    </row>
    <row r="411" ht="15">
      <c r="J411" s="50"/>
    </row>
    <row r="412" ht="15">
      <c r="J412" s="50"/>
    </row>
    <row r="413" ht="15">
      <c r="J413" s="50"/>
    </row>
    <row r="414" ht="15">
      <c r="J414" s="50"/>
    </row>
    <row r="415" ht="15">
      <c r="J415" s="50"/>
    </row>
    <row r="416" ht="15">
      <c r="J416" s="50"/>
    </row>
    <row r="417" ht="15">
      <c r="J417" s="50"/>
    </row>
    <row r="418" ht="15">
      <c r="J418" s="50"/>
    </row>
    <row r="419" ht="15">
      <c r="J419" s="50"/>
    </row>
    <row r="420" ht="15">
      <c r="J420" s="50"/>
    </row>
    <row r="421" ht="15">
      <c r="J421" s="50"/>
    </row>
    <row r="422" ht="15">
      <c r="J422" s="50"/>
    </row>
    <row r="423" ht="15">
      <c r="J423" s="50"/>
    </row>
    <row r="424" ht="15">
      <c r="J424" s="50"/>
    </row>
    <row r="425" ht="15">
      <c r="J425" s="50"/>
    </row>
    <row r="426" ht="15">
      <c r="J426" s="50"/>
    </row>
    <row r="427" ht="15">
      <c r="J427" s="50"/>
    </row>
    <row r="428" ht="15">
      <c r="J428" s="50"/>
    </row>
    <row r="429" ht="15">
      <c r="J429" s="50"/>
    </row>
    <row r="430" ht="15">
      <c r="J430" s="50"/>
    </row>
    <row r="431" ht="15">
      <c r="J431" s="50"/>
    </row>
    <row r="432" ht="15">
      <c r="J432" s="50"/>
    </row>
    <row r="433" ht="15">
      <c r="J433" s="50"/>
    </row>
    <row r="434" ht="15">
      <c r="J434" s="50"/>
    </row>
    <row r="435" ht="15">
      <c r="J435" s="50"/>
    </row>
    <row r="436" ht="15">
      <c r="J436" s="50"/>
    </row>
    <row r="437" ht="15">
      <c r="J437" s="50"/>
    </row>
    <row r="438" ht="15">
      <c r="J438" s="50"/>
    </row>
    <row r="439" ht="15">
      <c r="J439" s="50"/>
    </row>
    <row r="440" ht="15">
      <c r="J440" s="50"/>
    </row>
    <row r="441" ht="15">
      <c r="J441" s="50"/>
    </row>
    <row r="442" ht="15">
      <c r="J442" s="50"/>
    </row>
    <row r="443" ht="15">
      <c r="J443" s="50"/>
    </row>
    <row r="444" ht="15">
      <c r="J444" s="50"/>
    </row>
    <row r="445" ht="15">
      <c r="J445" s="50"/>
    </row>
    <row r="446" ht="15">
      <c r="J446" s="50"/>
    </row>
    <row r="447" ht="15">
      <c r="J447" s="50"/>
    </row>
    <row r="448" ht="15">
      <c r="J448" s="50"/>
    </row>
    <row r="449" ht="15">
      <c r="J449" s="50"/>
    </row>
    <row r="450" ht="15">
      <c r="J450" s="50"/>
    </row>
    <row r="451" ht="15">
      <c r="J451" s="50"/>
    </row>
    <row r="452" ht="15">
      <c r="J452" s="50"/>
    </row>
    <row r="453" ht="15">
      <c r="J453" s="50"/>
    </row>
    <row r="454" ht="15">
      <c r="J454" s="50"/>
    </row>
    <row r="455" ht="15">
      <c r="J455" s="50"/>
    </row>
    <row r="456" ht="15">
      <c r="J456" s="50"/>
    </row>
    <row r="457" ht="15">
      <c r="J457" s="50"/>
    </row>
    <row r="458" ht="15">
      <c r="J458" s="50"/>
    </row>
    <row r="459" ht="15">
      <c r="J459" s="50"/>
    </row>
    <row r="460" ht="15">
      <c r="J460" s="50"/>
    </row>
    <row r="461" ht="15">
      <c r="J461" s="50"/>
    </row>
    <row r="462" ht="15">
      <c r="J462" s="50"/>
    </row>
    <row r="463" ht="15">
      <c r="J463" s="50"/>
    </row>
    <row r="464" ht="15">
      <c r="J464" s="50"/>
    </row>
    <row r="465" ht="15">
      <c r="J465" s="50"/>
    </row>
    <row r="466" ht="15">
      <c r="J466" s="50"/>
    </row>
    <row r="467" ht="15">
      <c r="J467" s="50"/>
    </row>
    <row r="468" ht="15">
      <c r="J468" s="50"/>
    </row>
    <row r="469" ht="15">
      <c r="J469" s="50"/>
    </row>
    <row r="470" ht="15">
      <c r="J470" s="50"/>
    </row>
    <row r="471" ht="15">
      <c r="J471" s="50"/>
    </row>
    <row r="472" ht="15">
      <c r="J472" s="50"/>
    </row>
    <row r="473" ht="15">
      <c r="J473" s="50"/>
    </row>
    <row r="474" ht="15">
      <c r="J474" s="50"/>
    </row>
    <row r="475" ht="15">
      <c r="J475" s="50"/>
    </row>
    <row r="476" ht="15">
      <c r="J476" s="50"/>
    </row>
    <row r="477" ht="15">
      <c r="J477" s="50"/>
    </row>
    <row r="478" ht="15">
      <c r="J478" s="50"/>
    </row>
    <row r="479" ht="15">
      <c r="J479" s="50"/>
    </row>
    <row r="480" ht="15">
      <c r="J480" s="50"/>
    </row>
    <row r="481" ht="15">
      <c r="J481" s="50"/>
    </row>
    <row r="482" ht="15">
      <c r="J482" s="50"/>
    </row>
    <row r="483" ht="15">
      <c r="J483" s="50"/>
    </row>
    <row r="484" ht="15">
      <c r="J484" s="50"/>
    </row>
    <row r="485" ht="15">
      <c r="J485" s="50"/>
    </row>
    <row r="486" ht="15">
      <c r="J486" s="50"/>
    </row>
    <row r="487" ht="15">
      <c r="J487" s="50"/>
    </row>
    <row r="488" ht="15">
      <c r="J488" s="50"/>
    </row>
    <row r="489" ht="15">
      <c r="J489" s="50"/>
    </row>
    <row r="490" ht="15">
      <c r="J490" s="50"/>
    </row>
    <row r="491" ht="15">
      <c r="J491" s="50"/>
    </row>
    <row r="492" ht="15">
      <c r="J492" s="50"/>
    </row>
    <row r="493" ht="15">
      <c r="J493" s="50"/>
    </row>
    <row r="494" ht="15">
      <c r="J494" s="50"/>
    </row>
    <row r="495" ht="15">
      <c r="J495" s="50"/>
    </row>
    <row r="496" ht="15">
      <c r="J496" s="50"/>
    </row>
    <row r="497" ht="15">
      <c r="J497" s="50"/>
    </row>
    <row r="498" ht="15">
      <c r="J498" s="50"/>
    </row>
    <row r="499" ht="15">
      <c r="J499" s="50"/>
    </row>
    <row r="500" ht="15">
      <c r="J500" s="50"/>
    </row>
    <row r="501" ht="15">
      <c r="J501" s="50"/>
    </row>
    <row r="502" ht="15">
      <c r="J502" s="50"/>
    </row>
    <row r="503" ht="15">
      <c r="J503" s="50"/>
    </row>
    <row r="504" ht="15">
      <c r="J504" s="50"/>
    </row>
    <row r="505" ht="15">
      <c r="J505" s="50"/>
    </row>
    <row r="506" ht="15">
      <c r="J506" s="50"/>
    </row>
    <row r="507" ht="15">
      <c r="J507" s="50"/>
    </row>
    <row r="508" ht="15">
      <c r="J508" s="50"/>
    </row>
    <row r="509" ht="15">
      <c r="J509" s="50"/>
    </row>
    <row r="510" ht="15">
      <c r="J510" s="50"/>
    </row>
    <row r="511" ht="15">
      <c r="J511" s="50"/>
    </row>
    <row r="512" ht="15">
      <c r="J512" s="50"/>
    </row>
    <row r="513" ht="15">
      <c r="J513" s="50"/>
    </row>
    <row r="514" ht="15">
      <c r="J514" s="50"/>
    </row>
    <row r="515" ht="15">
      <c r="J515" s="50"/>
    </row>
    <row r="516" ht="15">
      <c r="J516" s="50"/>
    </row>
    <row r="517" ht="15">
      <c r="J517" s="50"/>
    </row>
    <row r="518" ht="15">
      <c r="J518" s="50"/>
    </row>
    <row r="519" ht="15">
      <c r="J519" s="50"/>
    </row>
    <row r="520" ht="15">
      <c r="J520" s="50"/>
    </row>
    <row r="521" ht="15">
      <c r="J521" s="50"/>
    </row>
    <row r="522" ht="15">
      <c r="J522" s="50"/>
    </row>
    <row r="523" ht="15">
      <c r="J523" s="50"/>
    </row>
    <row r="524" ht="15">
      <c r="J524" s="50"/>
    </row>
    <row r="525" ht="15">
      <c r="J525" s="50"/>
    </row>
    <row r="526" ht="15">
      <c r="J526" s="50"/>
    </row>
    <row r="527" ht="15">
      <c r="J527" s="50"/>
    </row>
    <row r="528" ht="15">
      <c r="J528" s="50"/>
    </row>
    <row r="529" ht="15">
      <c r="J529" s="50"/>
    </row>
    <row r="530" ht="15">
      <c r="J530" s="50"/>
    </row>
    <row r="531" ht="15">
      <c r="J531" s="50"/>
    </row>
    <row r="532" ht="15">
      <c r="J532" s="50"/>
    </row>
    <row r="533" ht="15">
      <c r="J533" s="50"/>
    </row>
    <row r="534" ht="15">
      <c r="J534" s="50"/>
    </row>
    <row r="535" ht="15">
      <c r="J535" s="50"/>
    </row>
    <row r="536" ht="15">
      <c r="J536" s="50"/>
    </row>
    <row r="537" ht="15">
      <c r="J537" s="50"/>
    </row>
    <row r="538" ht="15">
      <c r="J538" s="50"/>
    </row>
    <row r="539" ht="15">
      <c r="J539" s="50"/>
    </row>
    <row r="540" ht="15">
      <c r="J540" s="50"/>
    </row>
    <row r="541" ht="15">
      <c r="J541" s="50"/>
    </row>
    <row r="542" ht="15">
      <c r="J542" s="50"/>
    </row>
    <row r="543" ht="15">
      <c r="J543" s="50"/>
    </row>
    <row r="544" ht="15">
      <c r="J544" s="50"/>
    </row>
    <row r="545" ht="15">
      <c r="J545" s="50"/>
    </row>
    <row r="546" ht="15">
      <c r="J546" s="50"/>
    </row>
    <row r="547" ht="15">
      <c r="J547" s="50"/>
    </row>
    <row r="548" ht="15">
      <c r="J548" s="50"/>
    </row>
    <row r="549" ht="15">
      <c r="J549" s="50"/>
    </row>
    <row r="550" ht="15">
      <c r="J550" s="50"/>
    </row>
    <row r="551" ht="15">
      <c r="J551" s="50"/>
    </row>
    <row r="552" ht="15">
      <c r="J552" s="50"/>
    </row>
    <row r="553" ht="15">
      <c r="J553" s="50"/>
    </row>
    <row r="554" ht="15">
      <c r="J554" s="50"/>
    </row>
    <row r="555" ht="15">
      <c r="J555" s="50"/>
    </row>
    <row r="556" ht="15">
      <c r="J556" s="50"/>
    </row>
    <row r="557" ht="15">
      <c r="J557" s="50"/>
    </row>
    <row r="558" ht="15">
      <c r="J558" s="50"/>
    </row>
    <row r="559" ht="15">
      <c r="J559" s="50"/>
    </row>
    <row r="560" ht="15">
      <c r="J560" s="50"/>
    </row>
    <row r="561" ht="15">
      <c r="J561" s="50"/>
    </row>
    <row r="562" ht="15">
      <c r="J562" s="50"/>
    </row>
    <row r="563" ht="15">
      <c r="J563" s="50"/>
    </row>
    <row r="564" ht="15">
      <c r="J564" s="50"/>
    </row>
    <row r="565" ht="15">
      <c r="J565" s="50"/>
    </row>
    <row r="566" ht="15">
      <c r="J566" s="50"/>
    </row>
    <row r="567" ht="15">
      <c r="J567" s="50"/>
    </row>
    <row r="568" ht="15">
      <c r="J568" s="50"/>
    </row>
    <row r="569" ht="15">
      <c r="J569" s="50"/>
    </row>
    <row r="570" ht="15">
      <c r="J570" s="50"/>
    </row>
    <row r="571" ht="15">
      <c r="J571" s="50"/>
    </row>
    <row r="572" ht="15">
      <c r="J572" s="50"/>
    </row>
    <row r="573" ht="15">
      <c r="J573" s="50"/>
    </row>
    <row r="574" ht="15">
      <c r="J574" s="50"/>
    </row>
    <row r="575" ht="15">
      <c r="J575" s="50"/>
    </row>
    <row r="576" ht="15">
      <c r="J576" s="50"/>
    </row>
    <row r="577" ht="15">
      <c r="J577" s="50"/>
    </row>
    <row r="578" ht="15">
      <c r="J578" s="50"/>
    </row>
    <row r="579" ht="15">
      <c r="J579" s="50"/>
    </row>
    <row r="580" ht="15">
      <c r="J580" s="50"/>
    </row>
    <row r="581" ht="15">
      <c r="J581" s="50"/>
    </row>
    <row r="582" ht="15">
      <c r="J582" s="50"/>
    </row>
    <row r="583" ht="15">
      <c r="J583" s="50"/>
    </row>
    <row r="584" ht="15">
      <c r="J584" s="50"/>
    </row>
    <row r="585" ht="15">
      <c r="J585" s="50"/>
    </row>
    <row r="586" ht="15">
      <c r="J586" s="50"/>
    </row>
    <row r="587" ht="15">
      <c r="J587" s="50"/>
    </row>
    <row r="588" ht="15">
      <c r="J588" s="50"/>
    </row>
    <row r="589" ht="15">
      <c r="J589" s="50"/>
    </row>
    <row r="590" ht="15">
      <c r="J590" s="50"/>
    </row>
    <row r="591" ht="15">
      <c r="J591" s="50"/>
    </row>
    <row r="592" ht="15">
      <c r="J592" s="50"/>
    </row>
    <row r="593" ht="15">
      <c r="J593" s="50"/>
    </row>
    <row r="594" ht="15">
      <c r="J594" s="50"/>
    </row>
    <row r="595" ht="15">
      <c r="J595" s="50"/>
    </row>
    <row r="596" ht="15">
      <c r="J596" s="50"/>
    </row>
    <row r="597" ht="15">
      <c r="J597" s="50"/>
    </row>
    <row r="598" ht="15">
      <c r="J598" s="50"/>
    </row>
    <row r="599" ht="15">
      <c r="J599" s="50"/>
    </row>
    <row r="600" ht="15">
      <c r="J600" s="50"/>
    </row>
    <row r="601" ht="15">
      <c r="J601" s="50"/>
    </row>
    <row r="602" ht="15">
      <c r="J602" s="50"/>
    </row>
    <row r="603" ht="15">
      <c r="J603" s="50"/>
    </row>
    <row r="604" ht="15">
      <c r="J604" s="50"/>
    </row>
    <row r="605" ht="15">
      <c r="J605" s="50"/>
    </row>
    <row r="606" ht="15">
      <c r="J606" s="50"/>
    </row>
    <row r="607" ht="15">
      <c r="J607" s="50"/>
    </row>
    <row r="608" ht="15">
      <c r="J608" s="50"/>
    </row>
    <row r="609" ht="15">
      <c r="J609" s="50"/>
    </row>
    <row r="610" ht="15">
      <c r="J610" s="50"/>
    </row>
    <row r="611" ht="15">
      <c r="J611" s="50"/>
    </row>
    <row r="612" ht="15">
      <c r="J612" s="50"/>
    </row>
    <row r="613" ht="15">
      <c r="J613" s="50"/>
    </row>
    <row r="614" ht="15">
      <c r="J614" s="50"/>
    </row>
    <row r="615" ht="15">
      <c r="J615" s="50"/>
    </row>
    <row r="616" ht="15">
      <c r="J616" s="50"/>
    </row>
    <row r="617" ht="15">
      <c r="J617" s="50"/>
    </row>
    <row r="618" ht="15">
      <c r="J618" s="50"/>
    </row>
    <row r="619" ht="15">
      <c r="J619" s="50"/>
    </row>
    <row r="620" ht="15">
      <c r="J620" s="50"/>
    </row>
    <row r="621" ht="15">
      <c r="J621" s="50"/>
    </row>
    <row r="622" ht="15">
      <c r="J622" s="50"/>
    </row>
    <row r="623" ht="15">
      <c r="J623" s="50"/>
    </row>
    <row r="624" ht="15">
      <c r="J624" s="50"/>
    </row>
    <row r="625" ht="15">
      <c r="J625" s="50"/>
    </row>
    <row r="626" ht="15">
      <c r="J626" s="50"/>
    </row>
    <row r="627" ht="15">
      <c r="J627" s="50"/>
    </row>
    <row r="628" ht="15">
      <c r="J628" s="50"/>
    </row>
    <row r="629" ht="15">
      <c r="J629" s="50"/>
    </row>
    <row r="630" ht="15">
      <c r="J630" s="50"/>
    </row>
    <row r="631" ht="15">
      <c r="J631" s="50"/>
    </row>
    <row r="632" ht="15">
      <c r="J632" s="50"/>
    </row>
    <row r="633" ht="15">
      <c r="J633" s="50"/>
    </row>
    <row r="634" ht="15">
      <c r="J634" s="50"/>
    </row>
    <row r="635" ht="15">
      <c r="J635" s="50"/>
    </row>
    <row r="636" ht="15">
      <c r="J636" s="50"/>
    </row>
    <row r="637" ht="15">
      <c r="J637" s="50"/>
    </row>
    <row r="638" ht="15">
      <c r="J638" s="50"/>
    </row>
    <row r="639" ht="15">
      <c r="J639" s="50"/>
    </row>
    <row r="640" ht="15">
      <c r="J640" s="50"/>
    </row>
    <row r="641" ht="15">
      <c r="J641" s="50"/>
    </row>
    <row r="642" ht="15">
      <c r="J642" s="50"/>
    </row>
    <row r="643" ht="15">
      <c r="J643" s="50"/>
    </row>
    <row r="644" ht="15">
      <c r="J644" s="50"/>
    </row>
    <row r="645" ht="15">
      <c r="J645" s="50"/>
    </row>
    <row r="646" ht="15">
      <c r="J646" s="50"/>
    </row>
    <row r="647" ht="15">
      <c r="J647" s="50"/>
    </row>
    <row r="648" ht="15">
      <c r="J648" s="50"/>
    </row>
    <row r="649" ht="15">
      <c r="J649" s="50"/>
    </row>
    <row r="650" ht="15">
      <c r="J650" s="50"/>
    </row>
    <row r="651" ht="15">
      <c r="J651" s="50"/>
    </row>
    <row r="652" ht="15">
      <c r="J652" s="50"/>
    </row>
    <row r="653" ht="15">
      <c r="J653" s="50"/>
    </row>
    <row r="654" ht="15">
      <c r="J654" s="50"/>
    </row>
    <row r="655" ht="15">
      <c r="J655" s="50"/>
    </row>
    <row r="656" ht="15">
      <c r="J656" s="50"/>
    </row>
    <row r="657" ht="15">
      <c r="J657" s="50"/>
    </row>
    <row r="658" ht="15">
      <c r="J658" s="50"/>
    </row>
    <row r="659" ht="15">
      <c r="J659" s="50"/>
    </row>
    <row r="660" ht="15">
      <c r="J660" s="50"/>
    </row>
    <row r="661" ht="15">
      <c r="J661" s="50"/>
    </row>
    <row r="662" ht="15">
      <c r="J662" s="50"/>
    </row>
    <row r="663" ht="15">
      <c r="J663" s="50"/>
    </row>
    <row r="664" ht="15">
      <c r="J664" s="50"/>
    </row>
    <row r="665" ht="15">
      <c r="J665" s="50"/>
    </row>
    <row r="666" ht="15">
      <c r="J666" s="50"/>
    </row>
    <row r="667" ht="15">
      <c r="J667" s="50"/>
    </row>
    <row r="668" ht="15">
      <c r="J668" s="50"/>
    </row>
    <row r="669" ht="15">
      <c r="J669" s="50"/>
    </row>
    <row r="670" ht="15">
      <c r="J670" s="50"/>
    </row>
    <row r="671" ht="15">
      <c r="J671" s="50"/>
    </row>
    <row r="672" ht="15">
      <c r="J672" s="50"/>
    </row>
    <row r="673" ht="15">
      <c r="J673" s="50"/>
    </row>
    <row r="674" ht="15">
      <c r="J674" s="50"/>
    </row>
    <row r="675" ht="15">
      <c r="J675" s="50"/>
    </row>
    <row r="676" ht="15">
      <c r="J676" s="50"/>
    </row>
    <row r="677" ht="15">
      <c r="J677" s="50"/>
    </row>
    <row r="678" ht="15">
      <c r="J678" s="50"/>
    </row>
    <row r="679" ht="15">
      <c r="J679" s="50"/>
    </row>
    <row r="680" ht="15">
      <c r="J680" s="50"/>
    </row>
    <row r="681" ht="15">
      <c r="J681" s="50"/>
    </row>
    <row r="682" ht="15">
      <c r="J682" s="50"/>
    </row>
    <row r="683" ht="15">
      <c r="J683" s="50"/>
    </row>
    <row r="684" ht="15">
      <c r="J684" s="50"/>
    </row>
    <row r="685" ht="15">
      <c r="J685" s="50"/>
    </row>
    <row r="686" ht="15">
      <c r="J686" s="50"/>
    </row>
    <row r="687" ht="15">
      <c r="J687" s="50"/>
    </row>
    <row r="688" ht="15">
      <c r="J688" s="50"/>
    </row>
    <row r="689" ht="15">
      <c r="J689" s="50"/>
    </row>
    <row r="690" ht="15">
      <c r="J690" s="50"/>
    </row>
    <row r="691" ht="15">
      <c r="J691" s="50"/>
    </row>
    <row r="692" ht="15">
      <c r="J692" s="50"/>
    </row>
    <row r="693" ht="15">
      <c r="J693" s="50"/>
    </row>
    <row r="694" ht="15">
      <c r="J694" s="50"/>
    </row>
    <row r="695" ht="15">
      <c r="J695" s="50"/>
    </row>
    <row r="696" ht="15">
      <c r="J696" s="50"/>
    </row>
    <row r="697" ht="15">
      <c r="J697" s="50"/>
    </row>
    <row r="698" ht="15">
      <c r="J698" s="50"/>
    </row>
    <row r="699" ht="15">
      <c r="J699" s="50"/>
    </row>
    <row r="700" ht="15">
      <c r="J700" s="50"/>
    </row>
    <row r="701" ht="15">
      <c r="J701" s="50"/>
    </row>
    <row r="702" ht="15">
      <c r="J702" s="50"/>
    </row>
    <row r="703" ht="15">
      <c r="J703" s="50"/>
    </row>
    <row r="704" ht="15">
      <c r="J704" s="50"/>
    </row>
    <row r="705" ht="15">
      <c r="J705" s="50"/>
    </row>
    <row r="706" ht="15">
      <c r="J706" s="50"/>
    </row>
    <row r="707" ht="15">
      <c r="J707" s="50"/>
    </row>
    <row r="708" ht="15">
      <c r="J708" s="50"/>
    </row>
    <row r="709" ht="15">
      <c r="J709" s="50"/>
    </row>
    <row r="710" ht="15">
      <c r="J710" s="50"/>
    </row>
    <row r="711" ht="15">
      <c r="J711" s="50"/>
    </row>
    <row r="712" ht="15">
      <c r="J712" s="50"/>
    </row>
    <row r="713" ht="15">
      <c r="J713" s="50"/>
    </row>
    <row r="714" ht="15">
      <c r="J714" s="50"/>
    </row>
    <row r="715" ht="15">
      <c r="J715" s="50"/>
    </row>
    <row r="716" ht="15">
      <c r="J716" s="50"/>
    </row>
    <row r="717" ht="15">
      <c r="J717" s="50"/>
    </row>
    <row r="718" ht="15">
      <c r="J718" s="50"/>
    </row>
    <row r="719" ht="15">
      <c r="J719" s="50"/>
    </row>
    <row r="720" ht="15">
      <c r="J720" s="50"/>
    </row>
    <row r="721" ht="15">
      <c r="J721" s="50"/>
    </row>
    <row r="722" ht="15">
      <c r="J722" s="50"/>
    </row>
    <row r="723" ht="15">
      <c r="J723" s="50"/>
    </row>
    <row r="724" ht="15">
      <c r="J724" s="50"/>
    </row>
    <row r="725" ht="15">
      <c r="J725" s="50"/>
    </row>
    <row r="726" ht="15">
      <c r="J726" s="50"/>
    </row>
    <row r="727" ht="15">
      <c r="J727" s="50"/>
    </row>
    <row r="728" ht="15">
      <c r="J728" s="50"/>
    </row>
    <row r="729" ht="15">
      <c r="J729" s="50"/>
    </row>
    <row r="730" ht="15">
      <c r="J730" s="50"/>
    </row>
    <row r="731" ht="15">
      <c r="J731" s="50"/>
    </row>
    <row r="732" ht="15">
      <c r="J732" s="50"/>
    </row>
    <row r="733" ht="15">
      <c r="J733" s="50"/>
    </row>
    <row r="734" ht="15">
      <c r="J734" s="50"/>
    </row>
    <row r="735" ht="15">
      <c r="J735" s="50"/>
    </row>
    <row r="736" ht="15">
      <c r="J736" s="50"/>
    </row>
    <row r="737" ht="15">
      <c r="J737" s="50"/>
    </row>
    <row r="738" ht="15">
      <c r="J738" s="50"/>
    </row>
    <row r="739" ht="15">
      <c r="J739" s="50"/>
    </row>
    <row r="740" ht="15">
      <c r="J740" s="50"/>
    </row>
    <row r="741" ht="15">
      <c r="J741" s="50"/>
    </row>
    <row r="742" ht="15">
      <c r="J742" s="50"/>
    </row>
    <row r="743" ht="15">
      <c r="J743" s="50"/>
    </row>
    <row r="744" ht="15">
      <c r="J744" s="50"/>
    </row>
    <row r="745" ht="15">
      <c r="J745" s="50"/>
    </row>
    <row r="746" ht="15">
      <c r="J746" s="50"/>
    </row>
    <row r="747" ht="15">
      <c r="J747" s="50"/>
    </row>
    <row r="748" ht="15">
      <c r="J748" s="50"/>
    </row>
    <row r="749" ht="15">
      <c r="J749" s="50"/>
    </row>
    <row r="750" ht="15">
      <c r="J750" s="50"/>
    </row>
    <row r="751" ht="15">
      <c r="J751" s="50"/>
    </row>
    <row r="752" ht="15">
      <c r="J752" s="50"/>
    </row>
    <row r="753" ht="15">
      <c r="J753" s="50"/>
    </row>
    <row r="754" ht="15">
      <c r="J754" s="50"/>
    </row>
    <row r="755" ht="15">
      <c r="J755" s="50"/>
    </row>
    <row r="756" ht="15">
      <c r="J756" s="50"/>
    </row>
    <row r="757" ht="15">
      <c r="J757" s="50"/>
    </row>
    <row r="758" ht="15">
      <c r="J758" s="50"/>
    </row>
    <row r="759" ht="15">
      <c r="J759" s="50"/>
    </row>
    <row r="760" ht="15">
      <c r="J760" s="50"/>
    </row>
    <row r="761" ht="15">
      <c r="J761" s="50"/>
    </row>
    <row r="762" ht="15">
      <c r="J762" s="50"/>
    </row>
    <row r="763" ht="15">
      <c r="J763" s="50"/>
    </row>
    <row r="764" ht="15">
      <c r="J764" s="50"/>
    </row>
    <row r="765" ht="15">
      <c r="J765" s="50"/>
    </row>
    <row r="766" ht="15">
      <c r="J766" s="50"/>
    </row>
    <row r="767" ht="15">
      <c r="J767" s="50"/>
    </row>
    <row r="768" ht="15">
      <c r="J768" s="50"/>
    </row>
    <row r="769" ht="15">
      <c r="J769" s="50"/>
    </row>
    <row r="770" ht="15">
      <c r="J770" s="50"/>
    </row>
    <row r="771" ht="15">
      <c r="J771" s="50"/>
    </row>
    <row r="772" ht="15">
      <c r="J772" s="50"/>
    </row>
    <row r="773" ht="15">
      <c r="J773" s="50"/>
    </row>
    <row r="774" ht="15">
      <c r="J774" s="50"/>
    </row>
    <row r="775" ht="15">
      <c r="J775" s="50"/>
    </row>
    <row r="776" ht="15">
      <c r="J776" s="50"/>
    </row>
    <row r="777" ht="15">
      <c r="J777" s="50"/>
    </row>
    <row r="778" ht="15">
      <c r="J778" s="50"/>
    </row>
    <row r="779" ht="15">
      <c r="J779" s="50"/>
    </row>
    <row r="780" ht="15">
      <c r="J780" s="50"/>
    </row>
    <row r="781" ht="15">
      <c r="J781" s="50"/>
    </row>
    <row r="782" ht="15">
      <c r="J782" s="50"/>
    </row>
    <row r="783" ht="15">
      <c r="J783" s="50"/>
    </row>
    <row r="784" ht="15">
      <c r="J784" s="50"/>
    </row>
    <row r="785" ht="15">
      <c r="J785" s="50"/>
    </row>
    <row r="786" ht="15">
      <c r="J786" s="50"/>
    </row>
    <row r="787" ht="15">
      <c r="J787" s="50"/>
    </row>
    <row r="788" ht="15">
      <c r="J788" s="50"/>
    </row>
    <row r="789" ht="15">
      <c r="J789" s="50"/>
    </row>
    <row r="790" ht="15">
      <c r="J790" s="50"/>
    </row>
    <row r="791" ht="15">
      <c r="J791" s="50"/>
    </row>
    <row r="792" ht="15">
      <c r="J792" s="50"/>
    </row>
    <row r="793" ht="15">
      <c r="J793" s="50"/>
    </row>
    <row r="794" ht="15">
      <c r="J794" s="50"/>
    </row>
    <row r="795" ht="15">
      <c r="J795" s="50"/>
    </row>
    <row r="796" ht="15">
      <c r="J796" s="50"/>
    </row>
    <row r="797" ht="15">
      <c r="J797" s="50"/>
    </row>
    <row r="798" ht="15">
      <c r="J798" s="50"/>
    </row>
    <row r="799" ht="15">
      <c r="J799" s="50"/>
    </row>
    <row r="800" ht="15">
      <c r="J800" s="50"/>
    </row>
    <row r="801" ht="15">
      <c r="J801" s="50"/>
    </row>
    <row r="802" ht="15">
      <c r="J802" s="50"/>
    </row>
    <row r="803" ht="15">
      <c r="J803" s="50"/>
    </row>
    <row r="804" ht="15">
      <c r="J804" s="50"/>
    </row>
    <row r="805" ht="15">
      <c r="J805" s="50"/>
    </row>
    <row r="806" ht="15">
      <c r="J806" s="50"/>
    </row>
    <row r="807" ht="15">
      <c r="J807" s="50"/>
    </row>
    <row r="808" ht="15">
      <c r="J808" s="50"/>
    </row>
    <row r="809" ht="15">
      <c r="J809" s="50"/>
    </row>
    <row r="810" ht="15">
      <c r="J810" s="50"/>
    </row>
    <row r="811" ht="15">
      <c r="J811" s="50"/>
    </row>
    <row r="812" ht="15">
      <c r="J812" s="50"/>
    </row>
    <row r="813" ht="15">
      <c r="J813" s="50"/>
    </row>
    <row r="814" ht="15">
      <c r="J814" s="50"/>
    </row>
    <row r="815" ht="15">
      <c r="J815" s="50"/>
    </row>
    <row r="816" ht="15">
      <c r="J816" s="50"/>
    </row>
    <row r="817" ht="15">
      <c r="J817" s="50"/>
    </row>
    <row r="818" ht="15">
      <c r="J818" s="50"/>
    </row>
    <row r="819" ht="15">
      <c r="J819" s="50"/>
    </row>
    <row r="820" ht="15">
      <c r="J820" s="50"/>
    </row>
    <row r="821" ht="15">
      <c r="J821" s="50"/>
    </row>
    <row r="822" ht="15">
      <c r="J822" s="50"/>
    </row>
    <row r="823" ht="15">
      <c r="J823" s="50"/>
    </row>
    <row r="824" ht="15">
      <c r="J824" s="50"/>
    </row>
    <row r="825" ht="15">
      <c r="J825" s="50"/>
    </row>
    <row r="826" ht="15">
      <c r="J826" s="50"/>
    </row>
    <row r="827" ht="15">
      <c r="J827" s="50"/>
    </row>
    <row r="828" ht="15">
      <c r="J828" s="50"/>
    </row>
    <row r="829" ht="15">
      <c r="J829" s="50"/>
    </row>
    <row r="830" ht="15">
      <c r="J830" s="50"/>
    </row>
    <row r="831" ht="15">
      <c r="J831" s="50"/>
    </row>
    <row r="832" ht="15">
      <c r="J832" s="50"/>
    </row>
    <row r="833" ht="15">
      <c r="J833" s="50"/>
    </row>
    <row r="834" ht="15">
      <c r="J834" s="50"/>
    </row>
    <row r="835" ht="15">
      <c r="J835" s="50"/>
    </row>
    <row r="836" ht="15">
      <c r="J836" s="50"/>
    </row>
    <row r="837" ht="15">
      <c r="J837" s="50"/>
    </row>
    <row r="838" ht="15">
      <c r="J838" s="50"/>
    </row>
    <row r="839" ht="15">
      <c r="J839" s="50"/>
    </row>
    <row r="840" ht="15">
      <c r="J840" s="50"/>
    </row>
    <row r="841" ht="15">
      <c r="J841" s="50"/>
    </row>
    <row r="842" ht="15">
      <c r="J842" s="50"/>
    </row>
    <row r="843" ht="15">
      <c r="J843" s="50"/>
    </row>
    <row r="844" ht="15">
      <c r="J844" s="50"/>
    </row>
    <row r="845" ht="15">
      <c r="J845" s="50"/>
    </row>
    <row r="846" ht="15">
      <c r="J846" s="50"/>
    </row>
    <row r="847" ht="15">
      <c r="J847" s="50"/>
    </row>
    <row r="848" ht="15">
      <c r="J848" s="50"/>
    </row>
    <row r="849" ht="15">
      <c r="J849" s="50"/>
    </row>
    <row r="850" ht="15">
      <c r="J850" s="50"/>
    </row>
    <row r="851" ht="15">
      <c r="J851" s="50"/>
    </row>
    <row r="852" ht="15">
      <c r="J852" s="50"/>
    </row>
    <row r="853" ht="15">
      <c r="J853" s="50"/>
    </row>
    <row r="854" ht="15">
      <c r="J854" s="50"/>
    </row>
    <row r="855" ht="15">
      <c r="J855" s="50"/>
    </row>
    <row r="856" ht="15">
      <c r="J856" s="50"/>
    </row>
    <row r="857" ht="15">
      <c r="J857" s="50"/>
    </row>
    <row r="858" ht="15">
      <c r="J858" s="50"/>
    </row>
    <row r="859" ht="15">
      <c r="J859" s="50"/>
    </row>
    <row r="860" ht="15">
      <c r="J860" s="50"/>
    </row>
    <row r="861" ht="15">
      <c r="J861" s="50"/>
    </row>
    <row r="862" ht="15">
      <c r="J862" s="50"/>
    </row>
    <row r="863" ht="15">
      <c r="J863" s="50"/>
    </row>
    <row r="864" ht="15">
      <c r="J864" s="50"/>
    </row>
    <row r="865" ht="15">
      <c r="J865" s="50"/>
    </row>
    <row r="866" ht="15">
      <c r="J866" s="50"/>
    </row>
    <row r="867" ht="15">
      <c r="J867" s="50"/>
    </row>
    <row r="868" ht="15">
      <c r="J868" s="50"/>
    </row>
    <row r="869" ht="15">
      <c r="J869" s="50"/>
    </row>
    <row r="870" ht="15">
      <c r="J870" s="50"/>
    </row>
    <row r="871" ht="15">
      <c r="J871" s="50"/>
    </row>
    <row r="872" ht="15">
      <c r="J872" s="50"/>
    </row>
    <row r="873" ht="15">
      <c r="J873" s="50"/>
    </row>
    <row r="874" ht="15">
      <c r="J874" s="50"/>
    </row>
    <row r="875" ht="15">
      <c r="J875" s="50"/>
    </row>
    <row r="876" ht="15">
      <c r="J876" s="50"/>
    </row>
    <row r="877" ht="15">
      <c r="J877" s="50"/>
    </row>
    <row r="878" ht="15">
      <c r="J878" s="50"/>
    </row>
    <row r="879" ht="15">
      <c r="J879" s="50"/>
    </row>
    <row r="880" ht="15">
      <c r="J880" s="50"/>
    </row>
    <row r="881" ht="15">
      <c r="J881" s="50"/>
    </row>
    <row r="882" ht="15">
      <c r="J882" s="50"/>
    </row>
    <row r="883" ht="15">
      <c r="J883" s="50"/>
    </row>
    <row r="884" ht="15">
      <c r="J884" s="50"/>
    </row>
    <row r="885" ht="15">
      <c r="J885" s="50"/>
    </row>
    <row r="886" ht="15">
      <c r="J886" s="50"/>
    </row>
    <row r="887" ht="15">
      <c r="J887" s="50"/>
    </row>
    <row r="888" ht="15">
      <c r="J888" s="50"/>
    </row>
    <row r="889" ht="15">
      <c r="J889" s="50"/>
    </row>
    <row r="890" ht="15">
      <c r="J890" s="50"/>
    </row>
    <row r="891" ht="15">
      <c r="J891" s="50"/>
    </row>
    <row r="892" ht="15">
      <c r="J892" s="50"/>
    </row>
    <row r="893" ht="15">
      <c r="J893" s="50"/>
    </row>
    <row r="894" ht="15">
      <c r="J894" s="50"/>
    </row>
    <row r="895" ht="15">
      <c r="J895" s="50"/>
    </row>
    <row r="896" ht="15">
      <c r="J896" s="50"/>
    </row>
    <row r="897" ht="15">
      <c r="J897" s="50"/>
    </row>
    <row r="898" ht="15">
      <c r="J898" s="50"/>
    </row>
    <row r="899" ht="15">
      <c r="J899" s="50"/>
    </row>
    <row r="900" ht="15">
      <c r="J900" s="50"/>
    </row>
    <row r="901" ht="15">
      <c r="J901" s="50"/>
    </row>
    <row r="902" ht="15">
      <c r="J902" s="50"/>
    </row>
    <row r="903" ht="15">
      <c r="J903" s="50"/>
    </row>
    <row r="904" ht="15">
      <c r="J904" s="50"/>
    </row>
    <row r="905" ht="15">
      <c r="J905" s="50"/>
    </row>
    <row r="906" ht="15">
      <c r="J906" s="50"/>
    </row>
    <row r="907" ht="15">
      <c r="J907" s="50"/>
    </row>
    <row r="908" ht="15">
      <c r="J908" s="50"/>
    </row>
    <row r="909" ht="15">
      <c r="J909" s="50"/>
    </row>
    <row r="910" ht="15">
      <c r="J910" s="50"/>
    </row>
    <row r="911" ht="15">
      <c r="J911" s="50"/>
    </row>
    <row r="912" ht="15">
      <c r="J912" s="50"/>
    </row>
    <row r="913" ht="15">
      <c r="J913" s="50"/>
    </row>
    <row r="914" ht="15">
      <c r="J914" s="50"/>
    </row>
    <row r="915" ht="15">
      <c r="J915" s="50"/>
    </row>
    <row r="916" ht="15">
      <c r="J916" s="50"/>
    </row>
    <row r="917" ht="15">
      <c r="J917" s="50"/>
    </row>
    <row r="918" ht="15">
      <c r="J918" s="50"/>
    </row>
    <row r="919" ht="15">
      <c r="J919" s="50"/>
    </row>
    <row r="920" ht="15">
      <c r="J920" s="50"/>
    </row>
    <row r="921" ht="15">
      <c r="J921" s="50"/>
    </row>
    <row r="922" ht="15">
      <c r="J922" s="50"/>
    </row>
    <row r="923" ht="15">
      <c r="J923" s="50"/>
    </row>
    <row r="924" ht="15">
      <c r="J924" s="50"/>
    </row>
    <row r="925" ht="15">
      <c r="J925" s="50"/>
    </row>
    <row r="926" ht="15">
      <c r="J926" s="50"/>
    </row>
    <row r="927" ht="15">
      <c r="J927" s="50"/>
    </row>
    <row r="928" ht="15">
      <c r="J928" s="50"/>
    </row>
    <row r="929" ht="15">
      <c r="J929" s="50"/>
    </row>
    <row r="930" ht="15">
      <c r="J930" s="50"/>
    </row>
    <row r="931" ht="15">
      <c r="J931" s="50"/>
    </row>
    <row r="932" ht="15">
      <c r="J932" s="50"/>
    </row>
    <row r="933" ht="15">
      <c r="J933" s="50"/>
    </row>
    <row r="934" ht="15">
      <c r="J934" s="50"/>
    </row>
    <row r="935" ht="15">
      <c r="J935" s="50"/>
    </row>
    <row r="936" ht="15">
      <c r="J936" s="50"/>
    </row>
    <row r="937" ht="15">
      <c r="J937" s="50"/>
    </row>
    <row r="938" ht="15">
      <c r="J938" s="50"/>
    </row>
    <row r="939" ht="15">
      <c r="J939" s="50"/>
    </row>
    <row r="940" ht="15">
      <c r="J940" s="50"/>
    </row>
    <row r="941" ht="15">
      <c r="J941" s="50"/>
    </row>
    <row r="942" ht="15">
      <c r="J942" s="50"/>
    </row>
    <row r="943" ht="15">
      <c r="J943" s="50"/>
    </row>
    <row r="944" ht="15">
      <c r="J944" s="50"/>
    </row>
    <row r="945" ht="15">
      <c r="J945" s="50"/>
    </row>
    <row r="946" ht="15">
      <c r="J946" s="50"/>
    </row>
    <row r="947" ht="15">
      <c r="J947" s="50"/>
    </row>
    <row r="948" ht="15">
      <c r="J948" s="50"/>
    </row>
    <row r="949" ht="15">
      <c r="J949" s="50"/>
    </row>
    <row r="950" ht="15">
      <c r="J950" s="50"/>
    </row>
    <row r="951" ht="15">
      <c r="J951" s="50"/>
    </row>
    <row r="952" ht="15">
      <c r="J952" s="50"/>
    </row>
    <row r="953" ht="15">
      <c r="J953" s="50"/>
    </row>
    <row r="954" ht="15">
      <c r="J954" s="50"/>
    </row>
    <row r="955" ht="15">
      <c r="J955" s="50"/>
    </row>
    <row r="956" ht="15">
      <c r="J956" s="50"/>
    </row>
    <row r="957" ht="15">
      <c r="J957" s="50"/>
    </row>
    <row r="958" ht="15">
      <c r="J958" s="50"/>
    </row>
    <row r="959" ht="15">
      <c r="J959" s="50"/>
    </row>
    <row r="960" ht="15">
      <c r="J960" s="50"/>
    </row>
    <row r="961" ht="15">
      <c r="J961" s="50"/>
    </row>
    <row r="962" ht="15">
      <c r="J962" s="50"/>
    </row>
    <row r="963" ht="15">
      <c r="J963" s="50"/>
    </row>
    <row r="964" ht="15">
      <c r="J964" s="50"/>
    </row>
    <row r="965" ht="15">
      <c r="J965" s="50"/>
    </row>
    <row r="966" ht="15">
      <c r="J966" s="50"/>
    </row>
    <row r="967" ht="15">
      <c r="J967" s="50"/>
    </row>
    <row r="968" ht="15">
      <c r="J968" s="50"/>
    </row>
    <row r="969" ht="15">
      <c r="J969" s="50"/>
    </row>
    <row r="970" ht="15">
      <c r="J970" s="50"/>
    </row>
    <row r="971" ht="15">
      <c r="J971" s="50"/>
    </row>
    <row r="972" ht="15">
      <c r="J972" s="50"/>
    </row>
    <row r="973" ht="15">
      <c r="J973" s="50"/>
    </row>
    <row r="974" ht="15">
      <c r="J974" s="50"/>
    </row>
    <row r="975" ht="15">
      <c r="J975" s="50"/>
    </row>
    <row r="976" ht="15">
      <c r="J976" s="50"/>
    </row>
    <row r="977" ht="15">
      <c r="J977" s="50"/>
    </row>
    <row r="978" ht="15">
      <c r="J978" s="50"/>
    </row>
    <row r="979" ht="15">
      <c r="J979" s="50"/>
    </row>
    <row r="980" ht="15">
      <c r="J980" s="50"/>
    </row>
    <row r="981" ht="15">
      <c r="J981" s="50"/>
    </row>
    <row r="982" ht="15">
      <c r="J982" s="50"/>
    </row>
    <row r="983" ht="15">
      <c r="J983" s="50"/>
    </row>
    <row r="984" ht="15">
      <c r="J984" s="50"/>
    </row>
    <row r="985" ht="15">
      <c r="J985" s="50"/>
    </row>
    <row r="986" ht="15">
      <c r="J986" s="50"/>
    </row>
    <row r="987" ht="15">
      <c r="J987" s="50"/>
    </row>
    <row r="988" ht="15">
      <c r="J988" s="50"/>
    </row>
    <row r="989" ht="15">
      <c r="J989" s="50"/>
    </row>
    <row r="990" ht="15">
      <c r="J990" s="50"/>
    </row>
    <row r="991" ht="15">
      <c r="J991" s="50"/>
    </row>
    <row r="992" ht="15">
      <c r="J992" s="50"/>
    </row>
    <row r="993" ht="15">
      <c r="J993" s="50"/>
    </row>
    <row r="994" ht="15">
      <c r="J994" s="50"/>
    </row>
    <row r="995" ht="15">
      <c r="J995" s="50"/>
    </row>
    <row r="996" ht="15">
      <c r="J996" s="50"/>
    </row>
    <row r="997" ht="15">
      <c r="J997" s="50"/>
    </row>
    <row r="998" ht="15">
      <c r="J998" s="50"/>
    </row>
    <row r="999" ht="15">
      <c r="J999" s="50"/>
    </row>
    <row r="1000" ht="15">
      <c r="J1000" s="50"/>
    </row>
    <row r="1001" ht="15">
      <c r="J1001" s="50"/>
    </row>
    <row r="1002" ht="15">
      <c r="J1002" s="50"/>
    </row>
    <row r="1003" ht="15">
      <c r="J1003" s="50"/>
    </row>
    <row r="1004" ht="15">
      <c r="J1004" s="50"/>
    </row>
    <row r="1005" ht="15">
      <c r="J1005" s="50"/>
    </row>
    <row r="1006" ht="15">
      <c r="J1006" s="50"/>
    </row>
    <row r="1007" ht="15">
      <c r="J1007" s="50"/>
    </row>
    <row r="1008" ht="15">
      <c r="J1008" s="50"/>
    </row>
    <row r="1009" ht="15">
      <c r="J1009" s="50"/>
    </row>
    <row r="1010" ht="15">
      <c r="J1010" s="50"/>
    </row>
    <row r="1011" ht="15">
      <c r="J1011" s="50"/>
    </row>
    <row r="1012" ht="15">
      <c r="J1012" s="50"/>
    </row>
    <row r="1013" ht="15">
      <c r="J1013" s="50"/>
    </row>
    <row r="1014" ht="15">
      <c r="J1014" s="50"/>
    </row>
    <row r="1015" ht="15">
      <c r="J1015" s="50"/>
    </row>
    <row r="1016" ht="15">
      <c r="J1016" s="50"/>
    </row>
    <row r="1017" ht="15">
      <c r="J1017" s="50"/>
    </row>
    <row r="1018" ht="15">
      <c r="J1018" s="50"/>
    </row>
    <row r="1019" ht="15">
      <c r="J1019" s="50"/>
    </row>
    <row r="1020" ht="15">
      <c r="J1020" s="50"/>
    </row>
    <row r="1021" ht="15">
      <c r="J1021" s="50"/>
    </row>
    <row r="1022" ht="15">
      <c r="J1022" s="50"/>
    </row>
    <row r="1023" ht="15">
      <c r="J1023" s="50"/>
    </row>
    <row r="1024" ht="15">
      <c r="J1024" s="50"/>
    </row>
    <row r="1025" ht="15">
      <c r="J1025" s="50"/>
    </row>
    <row r="1026" ht="15">
      <c r="J1026" s="50"/>
    </row>
    <row r="1027" ht="15">
      <c r="J1027" s="50"/>
    </row>
    <row r="1028" ht="15">
      <c r="J1028" s="50"/>
    </row>
    <row r="1029" ht="15">
      <c r="J1029" s="50"/>
    </row>
    <row r="1030" ht="15">
      <c r="J1030" s="50"/>
    </row>
    <row r="1031" ht="15">
      <c r="J1031" s="50"/>
    </row>
    <row r="1032" ht="15">
      <c r="J1032" s="50"/>
    </row>
    <row r="1033" ht="15">
      <c r="J1033" s="50"/>
    </row>
    <row r="1034" ht="15">
      <c r="J1034" s="50"/>
    </row>
    <row r="1035" ht="15">
      <c r="J1035" s="50"/>
    </row>
    <row r="1036" ht="15">
      <c r="J1036" s="50"/>
    </row>
    <row r="1037" ht="15">
      <c r="J1037" s="50"/>
    </row>
    <row r="1038" ht="15">
      <c r="J1038" s="50"/>
    </row>
    <row r="1039" ht="15">
      <c r="J1039" s="50"/>
    </row>
    <row r="1040" ht="15">
      <c r="J1040" s="50"/>
    </row>
    <row r="1041" ht="15">
      <c r="J1041" s="50"/>
    </row>
    <row r="1042" ht="15">
      <c r="J1042" s="50"/>
    </row>
    <row r="1043" ht="15">
      <c r="J1043" s="50"/>
    </row>
    <row r="1044" ht="15">
      <c r="J1044" s="50"/>
    </row>
    <row r="1045" ht="15">
      <c r="J1045" s="50"/>
    </row>
    <row r="1046" ht="15">
      <c r="J1046" s="50"/>
    </row>
    <row r="1047" ht="15">
      <c r="J1047" s="50"/>
    </row>
    <row r="1048" ht="15">
      <c r="J1048" s="50"/>
    </row>
    <row r="1049" ht="15">
      <c r="J1049" s="50"/>
    </row>
    <row r="1050" ht="15">
      <c r="J1050" s="50"/>
    </row>
    <row r="1051" ht="15">
      <c r="J1051" s="50"/>
    </row>
    <row r="1052" ht="15">
      <c r="J1052" s="50"/>
    </row>
    <row r="1053" ht="15">
      <c r="J1053" s="50"/>
    </row>
    <row r="1054" ht="15">
      <c r="J1054" s="50"/>
    </row>
    <row r="1055" ht="15">
      <c r="J1055" s="50"/>
    </row>
    <row r="1056" ht="15">
      <c r="J1056" s="50"/>
    </row>
    <row r="1057" ht="15">
      <c r="J1057" s="50"/>
    </row>
    <row r="1058" ht="15">
      <c r="J1058" s="50"/>
    </row>
    <row r="1059" ht="15">
      <c r="J1059" s="50"/>
    </row>
    <row r="1060" ht="15">
      <c r="J1060" s="50"/>
    </row>
    <row r="1061" ht="15">
      <c r="J1061" s="50"/>
    </row>
    <row r="1062" ht="15">
      <c r="J1062" s="50"/>
    </row>
    <row r="1063" ht="15">
      <c r="J1063" s="50"/>
    </row>
    <row r="1064" ht="15">
      <c r="J1064" s="50"/>
    </row>
    <row r="1065" ht="15">
      <c r="J1065" s="50"/>
    </row>
    <row r="1066" ht="15">
      <c r="J1066" s="50"/>
    </row>
    <row r="1067" ht="15">
      <c r="J1067" s="50"/>
    </row>
    <row r="1068" ht="15">
      <c r="J1068" s="50"/>
    </row>
    <row r="1069" ht="15">
      <c r="J1069" s="50"/>
    </row>
    <row r="1070" ht="15">
      <c r="J1070" s="50"/>
    </row>
    <row r="1071" ht="15">
      <c r="J1071" s="50"/>
    </row>
    <row r="1072" ht="15">
      <c r="J1072" s="50"/>
    </row>
    <row r="1073" ht="15">
      <c r="J1073" s="50"/>
    </row>
    <row r="1074" ht="15">
      <c r="J1074" s="50"/>
    </row>
    <row r="1075" ht="15">
      <c r="J1075" s="50"/>
    </row>
    <row r="1076" ht="15">
      <c r="J1076" s="50"/>
    </row>
    <row r="1077" ht="15">
      <c r="J1077" s="50"/>
    </row>
    <row r="1078" ht="15">
      <c r="J1078" s="50"/>
    </row>
    <row r="1079" ht="15">
      <c r="J1079" s="50"/>
    </row>
    <row r="1080" ht="15">
      <c r="J1080" s="50"/>
    </row>
    <row r="1081" ht="15">
      <c r="J1081" s="50"/>
    </row>
    <row r="1082" ht="15">
      <c r="J1082" s="50"/>
    </row>
    <row r="1083" ht="15">
      <c r="J1083" s="50"/>
    </row>
    <row r="1084" ht="15">
      <c r="J1084" s="50"/>
    </row>
    <row r="1085" ht="15">
      <c r="J1085" s="50"/>
    </row>
    <row r="1086" ht="15">
      <c r="J1086" s="50"/>
    </row>
    <row r="1087" ht="15">
      <c r="J1087" s="50"/>
    </row>
    <row r="1088" ht="15">
      <c r="J1088" s="50"/>
    </row>
    <row r="1089" ht="15">
      <c r="J1089" s="50"/>
    </row>
    <row r="1090" ht="15">
      <c r="J1090" s="50"/>
    </row>
    <row r="1091" ht="15">
      <c r="J1091" s="50"/>
    </row>
    <row r="1092" ht="15">
      <c r="J1092" s="50"/>
    </row>
    <row r="1093" ht="15">
      <c r="J1093" s="50"/>
    </row>
    <row r="1094" ht="15">
      <c r="J1094" s="50"/>
    </row>
    <row r="1095" ht="15">
      <c r="J1095" s="50"/>
    </row>
    <row r="1096" ht="15">
      <c r="J1096" s="50"/>
    </row>
    <row r="1097" ht="15">
      <c r="J1097" s="50"/>
    </row>
    <row r="1098" ht="15">
      <c r="J1098" s="50"/>
    </row>
    <row r="1099" ht="15">
      <c r="J1099" s="50"/>
    </row>
    <row r="1100" ht="15">
      <c r="J1100" s="50"/>
    </row>
    <row r="1101" ht="15">
      <c r="J1101" s="50"/>
    </row>
    <row r="1102" ht="15">
      <c r="J1102" s="50"/>
    </row>
    <row r="1103" ht="15">
      <c r="J1103" s="50"/>
    </row>
    <row r="1104" ht="15">
      <c r="J1104" s="50"/>
    </row>
    <row r="1105" ht="15">
      <c r="J1105" s="50"/>
    </row>
    <row r="1106" ht="15">
      <c r="J1106" s="50"/>
    </row>
    <row r="1107" ht="15">
      <c r="J1107" s="50"/>
    </row>
    <row r="1108" ht="15">
      <c r="J1108" s="50"/>
    </row>
    <row r="1109" ht="15">
      <c r="J1109" s="50"/>
    </row>
    <row r="1110" ht="15">
      <c r="J1110" s="50"/>
    </row>
    <row r="1111" ht="15">
      <c r="J1111" s="50"/>
    </row>
    <row r="1112" ht="15">
      <c r="J1112" s="50"/>
    </row>
    <row r="1113" ht="15">
      <c r="J1113" s="50"/>
    </row>
    <row r="1114" ht="15">
      <c r="J1114" s="50"/>
    </row>
    <row r="1115" ht="15">
      <c r="J1115" s="50"/>
    </row>
    <row r="1116" ht="15">
      <c r="J1116" s="50"/>
    </row>
    <row r="1117" ht="15">
      <c r="J1117" s="50"/>
    </row>
    <row r="1118" ht="15">
      <c r="J1118" s="50"/>
    </row>
    <row r="1119" ht="15">
      <c r="J1119" s="50"/>
    </row>
    <row r="1120" ht="15">
      <c r="J1120" s="50"/>
    </row>
    <row r="1121" ht="15">
      <c r="J1121" s="50"/>
    </row>
    <row r="1122" ht="15">
      <c r="J1122" s="50"/>
    </row>
    <row r="1123" ht="15">
      <c r="J1123" s="50"/>
    </row>
    <row r="1124" ht="15">
      <c r="J1124" s="50"/>
    </row>
    <row r="1125" ht="15">
      <c r="J1125" s="50"/>
    </row>
    <row r="1126" ht="15">
      <c r="J1126" s="50"/>
    </row>
    <row r="1127" ht="15">
      <c r="J1127" s="50"/>
    </row>
    <row r="1128" ht="15">
      <c r="J1128" s="50"/>
    </row>
    <row r="1129" ht="15">
      <c r="J1129" s="50"/>
    </row>
    <row r="1130" ht="15">
      <c r="J1130" s="50"/>
    </row>
    <row r="1131" ht="15">
      <c r="J1131" s="50"/>
    </row>
    <row r="1132" ht="15">
      <c r="J1132" s="50"/>
    </row>
    <row r="1133" ht="15">
      <c r="J1133" s="50"/>
    </row>
    <row r="1134" ht="15">
      <c r="J1134" s="50"/>
    </row>
    <row r="1135" ht="15">
      <c r="J1135" s="50"/>
    </row>
    <row r="1136" ht="15">
      <c r="J1136" s="50"/>
    </row>
    <row r="1137" ht="15">
      <c r="J1137" s="50"/>
    </row>
    <row r="1138" ht="15">
      <c r="J1138" s="50"/>
    </row>
    <row r="1139" ht="15">
      <c r="J1139" s="50"/>
    </row>
    <row r="1140" ht="15">
      <c r="J1140" s="50"/>
    </row>
    <row r="1141" ht="15">
      <c r="J1141" s="50"/>
    </row>
    <row r="1142" ht="15">
      <c r="J1142" s="50"/>
    </row>
    <row r="1143" ht="15">
      <c r="J1143" s="50"/>
    </row>
    <row r="1144" ht="15">
      <c r="J1144" s="50"/>
    </row>
    <row r="1145" ht="15">
      <c r="J1145" s="50"/>
    </row>
    <row r="1146" ht="15">
      <c r="J1146" s="50"/>
    </row>
    <row r="1147" ht="15">
      <c r="J1147" s="50"/>
    </row>
    <row r="1148" ht="15">
      <c r="J1148" s="50"/>
    </row>
    <row r="1149" ht="15">
      <c r="J1149" s="50"/>
    </row>
    <row r="1150" ht="15">
      <c r="J1150" s="50"/>
    </row>
    <row r="1151" ht="15">
      <c r="J1151" s="50"/>
    </row>
    <row r="1152" ht="15">
      <c r="J1152" s="50"/>
    </row>
    <row r="1153" ht="15">
      <c r="J1153" s="50"/>
    </row>
    <row r="1154" ht="15">
      <c r="J1154" s="50"/>
    </row>
    <row r="1155" ht="15">
      <c r="J1155" s="50"/>
    </row>
    <row r="1156" ht="15">
      <c r="J1156" s="50"/>
    </row>
    <row r="1157" ht="15">
      <c r="J1157" s="50"/>
    </row>
    <row r="1158" ht="15">
      <c r="J1158" s="50"/>
    </row>
    <row r="1159" ht="15">
      <c r="J1159" s="50"/>
    </row>
    <row r="1160" ht="15">
      <c r="J1160" s="50"/>
    </row>
    <row r="1161" ht="15">
      <c r="J1161" s="50"/>
    </row>
    <row r="1162" ht="15">
      <c r="J1162" s="50"/>
    </row>
    <row r="1163" ht="15">
      <c r="J1163" s="50"/>
    </row>
    <row r="1164" ht="15">
      <c r="J1164" s="50"/>
    </row>
    <row r="1165" ht="15">
      <c r="J1165" s="50"/>
    </row>
    <row r="1166" ht="15">
      <c r="J1166" s="50"/>
    </row>
    <row r="1167" ht="15">
      <c r="J1167" s="50"/>
    </row>
    <row r="1168" ht="15">
      <c r="J1168" s="50"/>
    </row>
    <row r="1169" ht="15">
      <c r="J1169" s="50"/>
    </row>
    <row r="1170" ht="15">
      <c r="J1170" s="50"/>
    </row>
    <row r="1171" ht="15">
      <c r="J1171" s="50"/>
    </row>
    <row r="1172" ht="15">
      <c r="J1172" s="50"/>
    </row>
    <row r="1173" ht="15">
      <c r="J1173" s="50"/>
    </row>
    <row r="1174" ht="15">
      <c r="J1174" s="50"/>
    </row>
    <row r="1175" ht="15">
      <c r="J1175" s="50"/>
    </row>
    <row r="1176" ht="15">
      <c r="J1176" s="50"/>
    </row>
    <row r="1177" ht="15">
      <c r="J1177" s="50"/>
    </row>
    <row r="1178" ht="15">
      <c r="J1178" s="50"/>
    </row>
    <row r="1179" ht="15">
      <c r="J1179" s="50"/>
    </row>
    <row r="1180" ht="15">
      <c r="J1180" s="50"/>
    </row>
    <row r="1181" ht="15">
      <c r="J1181" s="50"/>
    </row>
    <row r="1182" ht="15">
      <c r="J1182" s="50"/>
    </row>
    <row r="1183" ht="15">
      <c r="J1183" s="50"/>
    </row>
    <row r="1184" ht="15">
      <c r="J1184" s="50"/>
    </row>
    <row r="1185" ht="15">
      <c r="J1185" s="50"/>
    </row>
    <row r="1186" ht="15">
      <c r="J1186" s="50"/>
    </row>
    <row r="1187" ht="15">
      <c r="J1187" s="50"/>
    </row>
    <row r="1188" ht="15">
      <c r="J1188" s="50"/>
    </row>
    <row r="1189" ht="15">
      <c r="J1189" s="50"/>
    </row>
    <row r="1190" ht="15">
      <c r="J1190" s="50"/>
    </row>
    <row r="1191" ht="15">
      <c r="J1191" s="50"/>
    </row>
    <row r="1192" ht="15">
      <c r="J1192" s="50"/>
    </row>
    <row r="1193" ht="15">
      <c r="J1193" s="50"/>
    </row>
    <row r="1194" ht="15">
      <c r="J1194" s="50"/>
    </row>
    <row r="1195" ht="15">
      <c r="J1195" s="50"/>
    </row>
    <row r="1196" ht="15">
      <c r="J1196" s="50"/>
    </row>
    <row r="1197" ht="15">
      <c r="J1197" s="50"/>
    </row>
    <row r="1198" ht="15">
      <c r="J1198" s="50"/>
    </row>
    <row r="1199" ht="15">
      <c r="J1199" s="50"/>
    </row>
    <row r="1200" ht="15">
      <c r="J1200" s="50"/>
    </row>
    <row r="1201" ht="15">
      <c r="J1201" s="50"/>
    </row>
    <row r="1202" ht="15">
      <c r="J1202" s="50"/>
    </row>
    <row r="1203" ht="15">
      <c r="J1203" s="50"/>
    </row>
    <row r="1204" ht="15">
      <c r="J1204" s="50"/>
    </row>
    <row r="1205" ht="15">
      <c r="J1205" s="50"/>
    </row>
    <row r="1206" ht="15">
      <c r="J1206" s="50"/>
    </row>
    <row r="1207" ht="15">
      <c r="J1207" s="50"/>
    </row>
    <row r="1208" ht="15">
      <c r="J1208" s="50"/>
    </row>
    <row r="1209" ht="15">
      <c r="J1209" s="50"/>
    </row>
    <row r="1210" ht="15">
      <c r="J1210" s="50"/>
    </row>
    <row r="1211" ht="15">
      <c r="J1211" s="50"/>
    </row>
    <row r="1212" ht="15">
      <c r="J1212" s="50"/>
    </row>
    <row r="1213" ht="15">
      <c r="J1213" s="50"/>
    </row>
    <row r="1214" ht="15">
      <c r="J1214" s="50"/>
    </row>
    <row r="1215" ht="15">
      <c r="J1215" s="50"/>
    </row>
    <row r="1216" ht="15">
      <c r="J1216" s="50"/>
    </row>
    <row r="1217" ht="15">
      <c r="J1217" s="50"/>
    </row>
    <row r="1218" ht="15">
      <c r="J1218" s="50"/>
    </row>
    <row r="1219" ht="15">
      <c r="J1219" s="50"/>
    </row>
    <row r="1220" ht="15">
      <c r="J1220" s="50"/>
    </row>
    <row r="1221" ht="15">
      <c r="J1221" s="50"/>
    </row>
    <row r="1222" ht="15">
      <c r="J1222" s="50"/>
    </row>
    <row r="1223" ht="15">
      <c r="J1223" s="50"/>
    </row>
    <row r="1224" ht="15">
      <c r="J1224" s="50"/>
    </row>
    <row r="1225" ht="15">
      <c r="J1225" s="50"/>
    </row>
    <row r="1226" ht="15">
      <c r="J1226" s="50"/>
    </row>
    <row r="1227" ht="15">
      <c r="J1227" s="50"/>
    </row>
    <row r="1228" ht="15">
      <c r="J1228" s="50"/>
    </row>
    <row r="1229" ht="15">
      <c r="J1229" s="50"/>
    </row>
    <row r="1230" ht="15">
      <c r="J1230" s="50"/>
    </row>
    <row r="1231" ht="15">
      <c r="J1231" s="50"/>
    </row>
    <row r="1232" ht="15">
      <c r="J1232" s="50"/>
    </row>
    <row r="1233" ht="15">
      <c r="J1233" s="50"/>
    </row>
    <row r="1234" ht="15">
      <c r="J1234" s="50"/>
    </row>
    <row r="1235" ht="15">
      <c r="J1235" s="50"/>
    </row>
    <row r="1236" ht="15">
      <c r="J1236" s="50"/>
    </row>
    <row r="1237" ht="15">
      <c r="J1237" s="50"/>
    </row>
    <row r="1238" ht="15">
      <c r="J1238" s="50"/>
    </row>
    <row r="1239" ht="15">
      <c r="J1239" s="50"/>
    </row>
    <row r="1240" ht="15">
      <c r="J1240" s="50"/>
    </row>
    <row r="1241" ht="15">
      <c r="J1241" s="50"/>
    </row>
    <row r="1242" ht="15">
      <c r="J1242" s="50"/>
    </row>
    <row r="1243" ht="15">
      <c r="J1243" s="50"/>
    </row>
    <row r="1244" ht="15">
      <c r="J1244" s="50"/>
    </row>
    <row r="1245" ht="15">
      <c r="J1245" s="50"/>
    </row>
    <row r="1246" ht="15">
      <c r="J1246" s="50"/>
    </row>
    <row r="1247" ht="15">
      <c r="J1247" s="50"/>
    </row>
    <row r="1248" ht="15">
      <c r="J1248" s="50"/>
    </row>
    <row r="1249" ht="15">
      <c r="J1249" s="50"/>
    </row>
    <row r="1250" ht="15">
      <c r="J1250" s="50"/>
    </row>
    <row r="1251" ht="15">
      <c r="J1251" s="50"/>
    </row>
    <row r="1252" ht="15">
      <c r="J1252" s="50"/>
    </row>
    <row r="1253" ht="15">
      <c r="J1253" s="50"/>
    </row>
    <row r="1254" ht="15">
      <c r="J1254" s="50"/>
    </row>
    <row r="1255" ht="15">
      <c r="J1255" s="50"/>
    </row>
    <row r="1256" ht="15">
      <c r="J1256" s="50"/>
    </row>
    <row r="1257" ht="15">
      <c r="J1257" s="50"/>
    </row>
    <row r="1258" ht="15">
      <c r="J1258" s="50"/>
    </row>
    <row r="1259" ht="15">
      <c r="J1259" s="50"/>
    </row>
    <row r="1260" ht="15">
      <c r="J1260" s="50"/>
    </row>
    <row r="1261" ht="15">
      <c r="J1261" s="50"/>
    </row>
    <row r="1262" ht="15">
      <c r="J1262" s="50"/>
    </row>
    <row r="1263" ht="15">
      <c r="J1263" s="50"/>
    </row>
    <row r="1264" ht="15">
      <c r="J1264" s="50"/>
    </row>
    <row r="1265" ht="15">
      <c r="J1265" s="50"/>
    </row>
    <row r="1266" ht="15">
      <c r="J1266" s="50"/>
    </row>
    <row r="1267" ht="15">
      <c r="J1267" s="50"/>
    </row>
    <row r="1268" ht="15">
      <c r="J1268" s="50"/>
    </row>
    <row r="1269" ht="15">
      <c r="J1269" s="50"/>
    </row>
    <row r="1270" ht="15">
      <c r="J1270" s="50"/>
    </row>
    <row r="1271" ht="15">
      <c r="J1271" s="50"/>
    </row>
    <row r="1272" ht="15">
      <c r="J1272" s="50"/>
    </row>
    <row r="1273" ht="15">
      <c r="J1273" s="50"/>
    </row>
    <row r="1274" ht="15">
      <c r="J1274" s="50"/>
    </row>
    <row r="1275" ht="15">
      <c r="J1275" s="50"/>
    </row>
    <row r="1276" ht="15">
      <c r="J1276" s="50"/>
    </row>
    <row r="1277" ht="15">
      <c r="J1277" s="50"/>
    </row>
    <row r="1278" ht="15">
      <c r="J1278" s="50"/>
    </row>
    <row r="1279" ht="15">
      <c r="J1279" s="50"/>
    </row>
    <row r="1280" ht="15">
      <c r="J1280" s="50"/>
    </row>
    <row r="1281" ht="15">
      <c r="J1281" s="50"/>
    </row>
    <row r="1282" ht="15">
      <c r="J1282" s="50"/>
    </row>
    <row r="1283" ht="15">
      <c r="J1283" s="50"/>
    </row>
    <row r="1284" ht="15">
      <c r="J1284" s="50"/>
    </row>
    <row r="1285" ht="15">
      <c r="J1285" s="50"/>
    </row>
    <row r="1286" ht="15">
      <c r="J1286" s="50"/>
    </row>
    <row r="1287" ht="15">
      <c r="J1287" s="50"/>
    </row>
    <row r="1288" ht="15">
      <c r="J1288" s="50"/>
    </row>
    <row r="1289" ht="15">
      <c r="J1289" s="50"/>
    </row>
    <row r="1290" ht="15">
      <c r="J1290" s="50"/>
    </row>
    <row r="1291" ht="15">
      <c r="J1291" s="50"/>
    </row>
    <row r="1292" ht="15">
      <c r="J1292" s="50"/>
    </row>
    <row r="1293" ht="15">
      <c r="J1293" s="50"/>
    </row>
    <row r="1294" ht="15">
      <c r="J1294" s="50"/>
    </row>
    <row r="1295" ht="15">
      <c r="J1295" s="50"/>
    </row>
    <row r="1296" ht="15">
      <c r="J1296" s="50"/>
    </row>
    <row r="1297" ht="15">
      <c r="J1297" s="50"/>
    </row>
    <row r="1298" ht="15">
      <c r="J1298" s="50"/>
    </row>
    <row r="1299" ht="15">
      <c r="J1299" s="50"/>
    </row>
    <row r="1300" ht="15">
      <c r="J1300" s="50"/>
    </row>
    <row r="1301" ht="15">
      <c r="J1301" s="50"/>
    </row>
    <row r="1302" ht="15">
      <c r="J1302" s="50"/>
    </row>
    <row r="1303" ht="15">
      <c r="J1303" s="50"/>
    </row>
    <row r="1304" ht="15">
      <c r="J1304" s="50"/>
    </row>
    <row r="1305" ht="15">
      <c r="J1305" s="50"/>
    </row>
    <row r="1306" ht="15">
      <c r="J1306" s="50"/>
    </row>
    <row r="1307" ht="15">
      <c r="J1307" s="50"/>
    </row>
    <row r="1308" ht="15">
      <c r="J1308" s="50"/>
    </row>
    <row r="1309" ht="15">
      <c r="J1309" s="50"/>
    </row>
    <row r="1310" ht="15">
      <c r="J1310" s="50"/>
    </row>
    <row r="1311" ht="15">
      <c r="J1311" s="50"/>
    </row>
    <row r="1312" ht="15">
      <c r="J1312" s="50"/>
    </row>
    <row r="1313" ht="15">
      <c r="J1313" s="50"/>
    </row>
    <row r="1314" ht="15">
      <c r="J1314" s="50"/>
    </row>
    <row r="1315" ht="15">
      <c r="J1315" s="50"/>
    </row>
    <row r="1316" ht="15">
      <c r="J1316" s="50"/>
    </row>
    <row r="1317" ht="15">
      <c r="J1317" s="50"/>
    </row>
    <row r="1318" ht="15">
      <c r="J1318" s="50"/>
    </row>
    <row r="1319" ht="15">
      <c r="J1319" s="50"/>
    </row>
    <row r="1320" ht="15">
      <c r="J1320" s="50"/>
    </row>
    <row r="1321" ht="15">
      <c r="J1321" s="50"/>
    </row>
    <row r="1322" ht="15">
      <c r="J1322" s="50"/>
    </row>
    <row r="1323" ht="15">
      <c r="J1323" s="50"/>
    </row>
    <row r="1324" ht="15">
      <c r="J1324" s="50"/>
    </row>
    <row r="1325" ht="15">
      <c r="J1325" s="50"/>
    </row>
    <row r="1326" ht="15">
      <c r="J1326" s="50"/>
    </row>
    <row r="1327" ht="15">
      <c r="J1327" s="50"/>
    </row>
    <row r="1328" ht="15">
      <c r="J1328" s="50"/>
    </row>
    <row r="1329" ht="15">
      <c r="J1329" s="50"/>
    </row>
    <row r="1330" ht="15">
      <c r="J1330" s="50"/>
    </row>
    <row r="1331" ht="15">
      <c r="J1331" s="50"/>
    </row>
    <row r="1332" ht="15">
      <c r="J1332" s="50"/>
    </row>
    <row r="1333" ht="15">
      <c r="J1333" s="50"/>
    </row>
    <row r="1334" ht="15">
      <c r="J1334" s="50"/>
    </row>
    <row r="1335" ht="15">
      <c r="J1335" s="50"/>
    </row>
    <row r="1336" ht="15">
      <c r="J1336" s="50"/>
    </row>
    <row r="1337" ht="15">
      <c r="J1337" s="50"/>
    </row>
    <row r="1338" ht="15">
      <c r="J1338" s="50"/>
    </row>
    <row r="1339" ht="15">
      <c r="J1339" s="50"/>
    </row>
    <row r="1340" ht="15">
      <c r="J1340" s="50"/>
    </row>
    <row r="1341" ht="15">
      <c r="J1341" s="50"/>
    </row>
    <row r="1342" ht="15">
      <c r="J1342" s="50"/>
    </row>
    <row r="1343" ht="15">
      <c r="J1343" s="50"/>
    </row>
    <row r="1344" ht="15">
      <c r="J1344" s="50"/>
    </row>
    <row r="1345" ht="15">
      <c r="J1345" s="50"/>
    </row>
    <row r="1346" ht="15">
      <c r="J1346" s="50"/>
    </row>
    <row r="1347" ht="15">
      <c r="J1347" s="50"/>
    </row>
    <row r="1348" ht="15">
      <c r="J1348" s="50"/>
    </row>
    <row r="1349" ht="15">
      <c r="J1349" s="50"/>
    </row>
    <row r="1350" ht="15">
      <c r="J1350" s="50"/>
    </row>
    <row r="1351" ht="15">
      <c r="J1351" s="50"/>
    </row>
    <row r="1352" ht="15">
      <c r="J1352" s="50"/>
    </row>
    <row r="1353" ht="15">
      <c r="J1353" s="50"/>
    </row>
    <row r="1354" ht="15">
      <c r="J1354" s="50"/>
    </row>
    <row r="1355" ht="15">
      <c r="J1355" s="50"/>
    </row>
    <row r="1356" ht="15">
      <c r="J1356" s="50"/>
    </row>
    <row r="1357" ht="15">
      <c r="J1357" s="50"/>
    </row>
    <row r="1358" ht="15">
      <c r="J1358" s="50"/>
    </row>
    <row r="1359" ht="15">
      <c r="J1359" s="50"/>
    </row>
    <row r="1360" ht="15">
      <c r="J1360" s="50"/>
    </row>
    <row r="1361" ht="15">
      <c r="J1361" s="50"/>
    </row>
    <row r="1362" ht="15">
      <c r="J1362" s="50"/>
    </row>
    <row r="1363" ht="15">
      <c r="J1363" s="50"/>
    </row>
    <row r="1364" ht="15">
      <c r="J1364" s="50"/>
    </row>
    <row r="1365" ht="15">
      <c r="J1365" s="50"/>
    </row>
    <row r="1366" ht="15">
      <c r="J1366" s="50"/>
    </row>
    <row r="1367" ht="15">
      <c r="J1367" s="50"/>
    </row>
    <row r="1368" ht="15">
      <c r="J1368" s="50"/>
    </row>
    <row r="1369" ht="15">
      <c r="J1369" s="50"/>
    </row>
    <row r="1370" ht="15">
      <c r="J1370" s="50"/>
    </row>
    <row r="1371" ht="15">
      <c r="J1371" s="50"/>
    </row>
    <row r="1372" ht="15">
      <c r="J1372" s="50"/>
    </row>
    <row r="1373" ht="15">
      <c r="J1373" s="50"/>
    </row>
    <row r="1374" ht="15">
      <c r="J1374" s="50"/>
    </row>
    <row r="1375" ht="15">
      <c r="J1375" s="50"/>
    </row>
    <row r="1376" ht="15">
      <c r="J1376" s="50"/>
    </row>
    <row r="1377" ht="15">
      <c r="J1377" s="50"/>
    </row>
    <row r="1378" ht="15">
      <c r="J1378" s="50"/>
    </row>
    <row r="1379" ht="15">
      <c r="J1379" s="50"/>
    </row>
    <row r="1380" ht="15">
      <c r="J1380" s="50"/>
    </row>
    <row r="1381" ht="15">
      <c r="J1381" s="50"/>
    </row>
    <row r="1382" ht="15">
      <c r="J1382" s="50"/>
    </row>
    <row r="1383" ht="15">
      <c r="J1383" s="50"/>
    </row>
    <row r="1384" ht="15">
      <c r="J1384" s="50"/>
    </row>
    <row r="1385" ht="15">
      <c r="J1385" s="50"/>
    </row>
    <row r="1386" ht="15">
      <c r="J1386" s="50"/>
    </row>
    <row r="1387" ht="15">
      <c r="J1387" s="50"/>
    </row>
    <row r="1388" ht="15">
      <c r="J1388" s="50"/>
    </row>
    <row r="1389" ht="15">
      <c r="J1389" s="50"/>
    </row>
    <row r="1390" ht="15">
      <c r="J1390" s="50"/>
    </row>
    <row r="1391" ht="15">
      <c r="J1391" s="50"/>
    </row>
    <row r="1392" ht="15">
      <c r="J1392" s="50"/>
    </row>
    <row r="1393" ht="15">
      <c r="J1393" s="50"/>
    </row>
    <row r="1394" ht="15">
      <c r="J1394" s="50"/>
    </row>
    <row r="1395" ht="15">
      <c r="J1395" s="50"/>
    </row>
    <row r="1396" ht="15">
      <c r="J1396" s="50"/>
    </row>
    <row r="1397" ht="15">
      <c r="J1397" s="50"/>
    </row>
    <row r="1398" ht="15">
      <c r="J1398" s="50"/>
    </row>
    <row r="1399" ht="15">
      <c r="J1399" s="50"/>
    </row>
    <row r="1400" ht="15">
      <c r="J1400" s="50"/>
    </row>
    <row r="1401" ht="15">
      <c r="J1401" s="50"/>
    </row>
    <row r="1402" ht="15">
      <c r="J1402" s="50"/>
    </row>
    <row r="1403" ht="15">
      <c r="J1403" s="50"/>
    </row>
    <row r="1404" ht="15">
      <c r="J1404" s="50"/>
    </row>
    <row r="1405" ht="15">
      <c r="J1405" s="50"/>
    </row>
    <row r="1406" ht="15">
      <c r="J1406" s="50"/>
    </row>
    <row r="1407" ht="15">
      <c r="J1407" s="50"/>
    </row>
    <row r="1408" ht="15">
      <c r="J1408" s="50"/>
    </row>
    <row r="1409" ht="15">
      <c r="J1409" s="50"/>
    </row>
    <row r="1410" ht="15">
      <c r="J1410" s="50"/>
    </row>
    <row r="1411" ht="15">
      <c r="J1411" s="50"/>
    </row>
    <row r="1412" ht="15">
      <c r="J1412" s="50"/>
    </row>
    <row r="1413" ht="15">
      <c r="J1413" s="50"/>
    </row>
    <row r="1414" ht="15">
      <c r="J1414" s="50"/>
    </row>
    <row r="1415" ht="15">
      <c r="J1415" s="50"/>
    </row>
    <row r="1416" ht="15">
      <c r="J1416" s="50"/>
    </row>
    <row r="1417" ht="15">
      <c r="J1417" s="50"/>
    </row>
    <row r="1418" ht="15">
      <c r="J1418" s="50"/>
    </row>
    <row r="1419" ht="15">
      <c r="J1419" s="50"/>
    </row>
    <row r="1420" ht="15">
      <c r="J1420" s="50"/>
    </row>
    <row r="1421" ht="15">
      <c r="J1421" s="50"/>
    </row>
    <row r="1422" ht="15">
      <c r="J1422" s="50"/>
    </row>
    <row r="1423" ht="15">
      <c r="J1423" s="50"/>
    </row>
    <row r="1424" ht="15">
      <c r="J1424" s="50"/>
    </row>
    <row r="1425" ht="15">
      <c r="J1425" s="50"/>
    </row>
    <row r="1426" ht="15">
      <c r="J1426" s="50"/>
    </row>
    <row r="1427" ht="15">
      <c r="J1427" s="50"/>
    </row>
    <row r="1428" ht="15">
      <c r="J1428" s="50"/>
    </row>
    <row r="1429" ht="15">
      <c r="J1429" s="50"/>
    </row>
    <row r="1430" ht="15">
      <c r="J1430" s="50"/>
    </row>
    <row r="1431" ht="15">
      <c r="J1431" s="50"/>
    </row>
    <row r="1432" ht="15">
      <c r="J1432" s="50"/>
    </row>
    <row r="1433" ht="15">
      <c r="J1433" s="50"/>
    </row>
    <row r="1434" ht="15">
      <c r="J1434" s="50"/>
    </row>
    <row r="1435" ht="15">
      <c r="J1435" s="50"/>
    </row>
    <row r="1436" ht="15">
      <c r="J1436" s="50"/>
    </row>
    <row r="1437" ht="15">
      <c r="J1437" s="50"/>
    </row>
    <row r="1438" ht="15">
      <c r="J1438" s="50"/>
    </row>
    <row r="1439" ht="15">
      <c r="J1439" s="50"/>
    </row>
    <row r="1440" ht="15">
      <c r="J1440" s="50"/>
    </row>
    <row r="1441" ht="15">
      <c r="J1441" s="50"/>
    </row>
    <row r="1442" ht="15">
      <c r="J1442" s="50"/>
    </row>
    <row r="1443" ht="15">
      <c r="J1443" s="50"/>
    </row>
    <row r="1444" ht="15">
      <c r="J1444" s="50"/>
    </row>
    <row r="1445" ht="15">
      <c r="J1445" s="50"/>
    </row>
    <row r="1446" ht="15">
      <c r="J1446" s="50"/>
    </row>
    <row r="1447" ht="15">
      <c r="J1447" s="50"/>
    </row>
    <row r="1448" ht="15">
      <c r="J1448" s="50"/>
    </row>
    <row r="1449" ht="15">
      <c r="J1449" s="50"/>
    </row>
    <row r="1450" ht="15">
      <c r="J1450" s="50"/>
    </row>
    <row r="1451" ht="15">
      <c r="J1451" s="50"/>
    </row>
    <row r="1452" ht="15">
      <c r="J1452" s="50"/>
    </row>
    <row r="1453" ht="15">
      <c r="J1453" s="50"/>
    </row>
    <row r="1454" ht="15">
      <c r="J1454" s="50"/>
    </row>
    <row r="1455" ht="15">
      <c r="J1455" s="50"/>
    </row>
    <row r="1456" ht="15">
      <c r="J1456" s="50"/>
    </row>
    <row r="1457" ht="15">
      <c r="J1457" s="50"/>
    </row>
    <row r="1458" ht="15">
      <c r="J1458" s="50"/>
    </row>
    <row r="1459" ht="15">
      <c r="J1459" s="50"/>
    </row>
    <row r="1460" ht="15">
      <c r="J1460" s="50"/>
    </row>
    <row r="1461" ht="15">
      <c r="J1461" s="50"/>
    </row>
    <row r="1462" ht="15">
      <c r="J1462" s="50"/>
    </row>
    <row r="1463" ht="15">
      <c r="J1463" s="50"/>
    </row>
    <row r="1464" ht="15">
      <c r="J1464" s="50"/>
    </row>
    <row r="1465" ht="15">
      <c r="J1465" s="50"/>
    </row>
    <row r="1466" ht="15">
      <c r="J1466" s="50"/>
    </row>
    <row r="1467" ht="15">
      <c r="J1467" s="50"/>
    </row>
    <row r="1468" ht="15">
      <c r="J1468" s="50"/>
    </row>
    <row r="1469" ht="15">
      <c r="J1469" s="50"/>
    </row>
    <row r="1470" ht="15">
      <c r="J1470" s="50"/>
    </row>
    <row r="1471" ht="15">
      <c r="J1471" s="50"/>
    </row>
    <row r="1472" ht="15">
      <c r="J1472" s="50"/>
    </row>
    <row r="1473" ht="15">
      <c r="J1473" s="50"/>
    </row>
    <row r="1474" ht="15">
      <c r="J1474" s="50"/>
    </row>
    <row r="1475" ht="15">
      <c r="J1475" s="50"/>
    </row>
    <row r="1476" ht="15">
      <c r="J1476" s="50"/>
    </row>
    <row r="1477" ht="15">
      <c r="J1477" s="50"/>
    </row>
    <row r="1478" ht="15">
      <c r="J1478" s="50"/>
    </row>
    <row r="1479" ht="15">
      <c r="J1479" s="50"/>
    </row>
    <row r="1480" ht="15">
      <c r="J1480" s="50"/>
    </row>
    <row r="1481" ht="15">
      <c r="J1481" s="50"/>
    </row>
    <row r="1482" ht="15">
      <c r="J1482" s="50"/>
    </row>
    <row r="1483" ht="15">
      <c r="J1483" s="50"/>
    </row>
    <row r="1484" ht="15">
      <c r="J1484" s="50"/>
    </row>
    <row r="1485" ht="15">
      <c r="J1485" s="50"/>
    </row>
    <row r="1486" ht="15">
      <c r="J1486" s="50"/>
    </row>
    <row r="1487" ht="15">
      <c r="J1487" s="50"/>
    </row>
    <row r="1488" ht="15">
      <c r="J1488" s="50"/>
    </row>
    <row r="1489" ht="15">
      <c r="J1489" s="50"/>
    </row>
    <row r="1490" ht="15">
      <c r="J1490" s="50"/>
    </row>
    <row r="1491" ht="15">
      <c r="J1491" s="50"/>
    </row>
    <row r="1492" ht="15">
      <c r="J1492" s="50"/>
    </row>
    <row r="1493" ht="15">
      <c r="J1493" s="50"/>
    </row>
    <row r="1494" ht="15">
      <c r="J1494" s="50"/>
    </row>
    <row r="1495" ht="15">
      <c r="J1495" s="50"/>
    </row>
    <row r="1496" ht="15">
      <c r="J1496" s="50"/>
    </row>
    <row r="1497" ht="15">
      <c r="J1497" s="50"/>
    </row>
    <row r="1498" ht="15">
      <c r="J1498" s="50"/>
    </row>
    <row r="1499" ht="15">
      <c r="J1499" s="50"/>
    </row>
    <row r="1500" ht="15">
      <c r="J1500" s="50"/>
    </row>
    <row r="1501" ht="15">
      <c r="J1501" s="50"/>
    </row>
    <row r="1502" ht="15">
      <c r="J1502" s="50"/>
    </row>
    <row r="1503" ht="15">
      <c r="J1503" s="50"/>
    </row>
    <row r="1504" ht="15">
      <c r="J1504" s="50"/>
    </row>
    <row r="1505" ht="15">
      <c r="J1505" s="50"/>
    </row>
    <row r="1506" ht="15">
      <c r="J1506" s="50"/>
    </row>
    <row r="1507" ht="15">
      <c r="J1507" s="50"/>
    </row>
    <row r="1508" ht="15">
      <c r="J1508" s="50"/>
    </row>
    <row r="1509" ht="15">
      <c r="J1509" s="50"/>
    </row>
    <row r="1510" ht="15">
      <c r="J1510" s="50"/>
    </row>
    <row r="1511" ht="15">
      <c r="J1511" s="50"/>
    </row>
    <row r="1512" ht="15">
      <c r="J1512" s="50"/>
    </row>
    <row r="1513" ht="15">
      <c r="J1513" s="50"/>
    </row>
    <row r="1514" ht="15">
      <c r="J1514" s="50"/>
    </row>
    <row r="1515" ht="15">
      <c r="J1515" s="50"/>
    </row>
    <row r="1516" ht="15">
      <c r="J1516" s="50"/>
    </row>
    <row r="1517" ht="15">
      <c r="J1517" s="50"/>
    </row>
    <row r="1518" ht="15">
      <c r="J1518" s="50"/>
    </row>
    <row r="1519" ht="15">
      <c r="J1519" s="50"/>
    </row>
    <row r="1520" ht="15">
      <c r="J1520" s="50"/>
    </row>
    <row r="1521" ht="15">
      <c r="J1521" s="50"/>
    </row>
    <row r="1522" ht="15">
      <c r="J1522" s="50"/>
    </row>
    <row r="1523" ht="15">
      <c r="J1523" s="50"/>
    </row>
    <row r="1524" ht="15">
      <c r="J1524" s="50"/>
    </row>
    <row r="1525" ht="15">
      <c r="J1525" s="50"/>
    </row>
    <row r="1526" ht="15">
      <c r="J1526" s="50"/>
    </row>
    <row r="1527" ht="15">
      <c r="J1527" s="50"/>
    </row>
    <row r="1528" ht="15">
      <c r="J1528" s="50"/>
    </row>
    <row r="1529" ht="15">
      <c r="J1529" s="50"/>
    </row>
    <row r="1530" ht="15">
      <c r="J1530" s="50"/>
    </row>
    <row r="1531" ht="15">
      <c r="J1531" s="50"/>
    </row>
    <row r="1532" ht="15">
      <c r="J1532" s="50"/>
    </row>
    <row r="1533" ht="15">
      <c r="J1533" s="50"/>
    </row>
    <row r="1534" ht="15">
      <c r="J1534" s="50"/>
    </row>
    <row r="1535" ht="15">
      <c r="J1535" s="50"/>
    </row>
    <row r="1536" ht="15">
      <c r="J1536" s="50"/>
    </row>
    <row r="1537" ht="15">
      <c r="J1537" s="50"/>
    </row>
    <row r="1538" ht="15">
      <c r="J1538" s="50"/>
    </row>
    <row r="1539" ht="15">
      <c r="J1539" s="50"/>
    </row>
    <row r="1540" ht="15">
      <c r="J1540" s="50"/>
    </row>
    <row r="1541" ht="15">
      <c r="J1541" s="50"/>
    </row>
    <row r="1542" ht="15">
      <c r="J1542" s="50"/>
    </row>
    <row r="1543" ht="15">
      <c r="J1543" s="50"/>
    </row>
    <row r="1544" ht="15">
      <c r="J1544" s="50"/>
    </row>
    <row r="1545" ht="15">
      <c r="J1545" s="50"/>
    </row>
    <row r="1546" ht="15">
      <c r="J1546" s="50"/>
    </row>
    <row r="1547" ht="15">
      <c r="J1547" s="50"/>
    </row>
    <row r="1548" ht="15">
      <c r="J1548" s="50"/>
    </row>
    <row r="1549" ht="15">
      <c r="J1549" s="50"/>
    </row>
    <row r="1550" ht="15">
      <c r="J1550" s="50"/>
    </row>
    <row r="1551" ht="15">
      <c r="J1551" s="50"/>
    </row>
    <row r="1552" ht="15">
      <c r="J1552" s="50"/>
    </row>
    <row r="1553" ht="15">
      <c r="J1553" s="50"/>
    </row>
    <row r="1554" ht="15">
      <c r="J1554" s="50"/>
    </row>
    <row r="1555" ht="15">
      <c r="J1555" s="50"/>
    </row>
    <row r="1556" ht="15">
      <c r="J1556" s="50"/>
    </row>
    <row r="1557" ht="15">
      <c r="J1557" s="50"/>
    </row>
    <row r="1558" ht="15">
      <c r="J1558" s="50"/>
    </row>
    <row r="1559" ht="15">
      <c r="J1559" s="50"/>
    </row>
    <row r="1560" ht="15">
      <c r="J1560" s="50"/>
    </row>
    <row r="1561" ht="15">
      <c r="J1561" s="50"/>
    </row>
    <row r="1562" ht="15">
      <c r="J1562" s="50"/>
    </row>
    <row r="1563" ht="15">
      <c r="J1563" s="50"/>
    </row>
    <row r="1564" ht="15">
      <c r="J1564" s="50"/>
    </row>
    <row r="1565" ht="15">
      <c r="J1565" s="50"/>
    </row>
    <row r="1566" ht="15">
      <c r="J1566" s="50"/>
    </row>
    <row r="1567" ht="15">
      <c r="J1567" s="50"/>
    </row>
    <row r="1568" ht="15">
      <c r="J1568" s="50"/>
    </row>
    <row r="1569" ht="15">
      <c r="J1569" s="50"/>
    </row>
    <row r="1570" ht="15">
      <c r="J1570" s="50"/>
    </row>
    <row r="1571" ht="15">
      <c r="J1571" s="50"/>
    </row>
    <row r="1572" ht="15">
      <c r="J1572" s="50"/>
    </row>
    <row r="1573" ht="15">
      <c r="J1573" s="50"/>
    </row>
    <row r="1574" ht="15">
      <c r="J1574" s="50"/>
    </row>
    <row r="1575" ht="15">
      <c r="J1575" s="50"/>
    </row>
    <row r="1576" ht="15">
      <c r="J1576" s="50"/>
    </row>
    <row r="1577" ht="15">
      <c r="J1577" s="50"/>
    </row>
    <row r="1578" ht="15">
      <c r="J1578" s="50"/>
    </row>
    <row r="1579" ht="15">
      <c r="J1579" s="50"/>
    </row>
    <row r="1580" ht="15">
      <c r="J1580" s="50"/>
    </row>
    <row r="1581" ht="15">
      <c r="J1581" s="50"/>
    </row>
    <row r="1582" ht="15">
      <c r="J1582" s="50"/>
    </row>
    <row r="1583" ht="15">
      <c r="J1583" s="50"/>
    </row>
    <row r="1584" ht="15">
      <c r="J1584" s="50"/>
    </row>
    <row r="1585" ht="15">
      <c r="J1585" s="50"/>
    </row>
    <row r="1586" ht="15">
      <c r="J1586" s="50"/>
    </row>
    <row r="1587" ht="15">
      <c r="J1587" s="50"/>
    </row>
    <row r="1588" ht="15">
      <c r="J1588" s="50"/>
    </row>
    <row r="1589" ht="15">
      <c r="J1589" s="50"/>
    </row>
    <row r="1590" ht="15">
      <c r="J1590" s="50"/>
    </row>
    <row r="1591" ht="15">
      <c r="J1591" s="50"/>
    </row>
    <row r="1592" ht="15">
      <c r="J1592" s="50"/>
    </row>
    <row r="1593" ht="15">
      <c r="J1593" s="50"/>
    </row>
    <row r="1594" ht="15">
      <c r="J1594" s="50"/>
    </row>
    <row r="1595" ht="15">
      <c r="J1595" s="50"/>
    </row>
    <row r="1596" ht="15">
      <c r="J1596" s="50"/>
    </row>
    <row r="1597" ht="15">
      <c r="J1597" s="50"/>
    </row>
    <row r="1598" ht="15">
      <c r="J1598" s="50"/>
    </row>
    <row r="1599" ht="15">
      <c r="J1599" s="50"/>
    </row>
    <row r="1600" ht="15">
      <c r="J1600" s="50"/>
    </row>
    <row r="1601" ht="15">
      <c r="J1601" s="50"/>
    </row>
    <row r="1602" ht="15">
      <c r="J1602" s="50"/>
    </row>
    <row r="1603" ht="15">
      <c r="J1603" s="50"/>
    </row>
    <row r="1604" ht="15">
      <c r="J1604" s="50"/>
    </row>
    <row r="1605" ht="15">
      <c r="J1605" s="50"/>
    </row>
    <row r="1606" ht="15">
      <c r="J1606" s="50"/>
    </row>
    <row r="1607" ht="15">
      <c r="J1607" s="50"/>
    </row>
    <row r="1608" ht="15">
      <c r="J1608" s="50"/>
    </row>
    <row r="1609" ht="15">
      <c r="J1609" s="50"/>
    </row>
    <row r="1610" ht="15">
      <c r="J1610" s="50"/>
    </row>
    <row r="1611" ht="15">
      <c r="J1611" s="50"/>
    </row>
    <row r="1612" ht="15">
      <c r="J1612" s="50"/>
    </row>
    <row r="1613" ht="15">
      <c r="J1613" s="50"/>
    </row>
    <row r="1614" ht="15">
      <c r="J1614" s="50"/>
    </row>
    <row r="1615" ht="15">
      <c r="J1615" s="50"/>
    </row>
    <row r="1616" ht="15">
      <c r="J1616" s="50"/>
    </row>
    <row r="1617" ht="15">
      <c r="J1617" s="50"/>
    </row>
    <row r="1618" ht="15">
      <c r="J1618" s="50"/>
    </row>
    <row r="1619" ht="15">
      <c r="J1619" s="50"/>
    </row>
    <row r="1620" ht="15">
      <c r="J1620" s="50"/>
    </row>
    <row r="1621" ht="15">
      <c r="J1621" s="50"/>
    </row>
    <row r="1622" ht="15">
      <c r="J1622" s="50"/>
    </row>
    <row r="1623" ht="15">
      <c r="J1623" s="50"/>
    </row>
    <row r="1624" ht="15">
      <c r="J1624" s="50"/>
    </row>
    <row r="1625" ht="15">
      <c r="J1625" s="50"/>
    </row>
    <row r="1626" ht="15">
      <c r="J1626" s="50"/>
    </row>
    <row r="1627" ht="15">
      <c r="J1627" s="50"/>
    </row>
    <row r="1628" ht="15">
      <c r="J1628" s="50"/>
    </row>
    <row r="1629" ht="15">
      <c r="J1629" s="50"/>
    </row>
    <row r="1630" ht="15">
      <c r="J1630" s="50"/>
    </row>
    <row r="1631" ht="15">
      <c r="J1631" s="50"/>
    </row>
    <row r="1632" ht="15">
      <c r="J1632" s="50"/>
    </row>
    <row r="1633" ht="15">
      <c r="J1633" s="50"/>
    </row>
    <row r="1634" ht="15">
      <c r="J1634" s="50"/>
    </row>
    <row r="1635" ht="15">
      <c r="J1635" s="50"/>
    </row>
    <row r="1636" ht="15">
      <c r="J1636" s="50"/>
    </row>
    <row r="1637" ht="15">
      <c r="J1637" s="50"/>
    </row>
    <row r="1638" ht="15">
      <c r="J1638" s="50"/>
    </row>
    <row r="1639" ht="15">
      <c r="J1639" s="50"/>
    </row>
    <row r="1640" ht="15">
      <c r="J1640" s="50"/>
    </row>
    <row r="1641" ht="15">
      <c r="J1641" s="50"/>
    </row>
    <row r="1642" ht="15">
      <c r="J1642" s="50"/>
    </row>
    <row r="1643" ht="15">
      <c r="J1643" s="50"/>
    </row>
    <row r="1644" ht="15">
      <c r="J1644" s="50"/>
    </row>
    <row r="1645" ht="15">
      <c r="J1645" s="50"/>
    </row>
    <row r="1646" ht="15">
      <c r="J1646" s="50"/>
    </row>
    <row r="1647" ht="15">
      <c r="J1647" s="50"/>
    </row>
    <row r="1648" ht="15">
      <c r="J1648" s="50"/>
    </row>
    <row r="1649" ht="15">
      <c r="J1649" s="50"/>
    </row>
    <row r="1650" ht="15">
      <c r="J1650" s="50"/>
    </row>
    <row r="1651" ht="15">
      <c r="J1651" s="50"/>
    </row>
    <row r="1652" ht="15">
      <c r="J1652" s="50"/>
    </row>
    <row r="1653" ht="15">
      <c r="J1653" s="50"/>
    </row>
    <row r="1654" ht="15">
      <c r="J1654" s="50"/>
    </row>
    <row r="1655" ht="15">
      <c r="J1655" s="50"/>
    </row>
    <row r="1656" ht="15">
      <c r="J1656" s="50"/>
    </row>
    <row r="1657" ht="15">
      <c r="J1657" s="50"/>
    </row>
    <row r="1658" ht="15">
      <c r="J1658" s="50"/>
    </row>
    <row r="1659" ht="15">
      <c r="J1659" s="50"/>
    </row>
    <row r="1660" ht="15">
      <c r="J1660" s="50"/>
    </row>
    <row r="1661" ht="15">
      <c r="J1661" s="50"/>
    </row>
    <row r="1662" ht="15">
      <c r="J1662" s="50"/>
    </row>
    <row r="1663" ht="15">
      <c r="J1663" s="50"/>
    </row>
    <row r="1664" ht="15">
      <c r="J1664" s="50"/>
    </row>
    <row r="1665" ht="15">
      <c r="J1665" s="50"/>
    </row>
    <row r="1666" ht="15">
      <c r="J1666" s="50"/>
    </row>
    <row r="1667" ht="15">
      <c r="J1667" s="50"/>
    </row>
    <row r="1668" ht="15">
      <c r="J1668" s="50"/>
    </row>
    <row r="1669" ht="15">
      <c r="J1669" s="50"/>
    </row>
    <row r="1670" ht="15">
      <c r="J1670" s="50"/>
    </row>
    <row r="1671" ht="15">
      <c r="J1671" s="50"/>
    </row>
    <row r="1672" ht="15">
      <c r="J1672" s="50"/>
    </row>
    <row r="1673" ht="15">
      <c r="J1673" s="50"/>
    </row>
    <row r="1674" ht="15">
      <c r="J1674" s="50"/>
    </row>
    <row r="1675" ht="15">
      <c r="J1675" s="50"/>
    </row>
    <row r="1676" ht="15">
      <c r="J1676" s="50"/>
    </row>
    <row r="1677" ht="15">
      <c r="J1677" s="50"/>
    </row>
    <row r="1678" ht="15">
      <c r="J1678" s="50"/>
    </row>
    <row r="1679" ht="15">
      <c r="J1679" s="50"/>
    </row>
    <row r="1680" ht="15">
      <c r="J1680" s="50"/>
    </row>
    <row r="1681" ht="15">
      <c r="J1681" s="50"/>
    </row>
    <row r="1682" ht="15">
      <c r="J1682" s="50"/>
    </row>
    <row r="1683" ht="15">
      <c r="J1683" s="50"/>
    </row>
    <row r="1684" ht="15">
      <c r="J1684" s="50"/>
    </row>
    <row r="1685" ht="15">
      <c r="J1685" s="50"/>
    </row>
    <row r="1686" ht="15">
      <c r="J1686" s="50"/>
    </row>
    <row r="1687" ht="15">
      <c r="J1687" s="50"/>
    </row>
    <row r="1688" ht="15">
      <c r="J1688" s="50"/>
    </row>
    <row r="1689" ht="15">
      <c r="J1689" s="50"/>
    </row>
    <row r="1690" ht="15">
      <c r="J1690" s="50"/>
    </row>
    <row r="1691" ht="15">
      <c r="J1691" s="50"/>
    </row>
    <row r="1692" ht="15">
      <c r="J1692" s="50"/>
    </row>
    <row r="1693" ht="15">
      <c r="J1693" s="50"/>
    </row>
    <row r="1694" ht="15">
      <c r="J1694" s="50"/>
    </row>
    <row r="1695" ht="15">
      <c r="J1695" s="50"/>
    </row>
    <row r="1696" ht="15">
      <c r="J1696" s="50"/>
    </row>
    <row r="1697" ht="15">
      <c r="J1697" s="50"/>
    </row>
    <row r="1698" ht="15">
      <c r="J1698" s="50"/>
    </row>
    <row r="1699" ht="15">
      <c r="J1699" s="50"/>
    </row>
    <row r="1700" ht="15">
      <c r="J1700" s="50"/>
    </row>
    <row r="1701" ht="15">
      <c r="J1701" s="50"/>
    </row>
    <row r="1702" ht="15">
      <c r="J1702" s="50"/>
    </row>
    <row r="1703" ht="15">
      <c r="J1703" s="50"/>
    </row>
    <row r="1704" ht="15">
      <c r="J1704" s="50"/>
    </row>
    <row r="1705" ht="15">
      <c r="J1705" s="50"/>
    </row>
    <row r="1706" ht="15">
      <c r="J1706" s="50"/>
    </row>
    <row r="1707" ht="15">
      <c r="J1707" s="50"/>
    </row>
    <row r="1708" ht="15">
      <c r="J1708" s="50"/>
    </row>
    <row r="1709" ht="15">
      <c r="J1709" s="50"/>
    </row>
    <row r="1710" ht="15">
      <c r="J1710" s="50"/>
    </row>
    <row r="1711" ht="15">
      <c r="J1711" s="50"/>
    </row>
    <row r="1712" ht="15">
      <c r="J1712" s="50"/>
    </row>
    <row r="1713" ht="15">
      <c r="J1713" s="50"/>
    </row>
    <row r="1714" ht="15">
      <c r="J1714" s="50"/>
    </row>
    <row r="1715" ht="15">
      <c r="J1715" s="50"/>
    </row>
    <row r="1716" ht="15">
      <c r="J1716" s="50"/>
    </row>
    <row r="1717" ht="15">
      <c r="J1717" s="50"/>
    </row>
    <row r="1718" ht="15">
      <c r="J1718" s="50"/>
    </row>
    <row r="1719" ht="15">
      <c r="J1719" s="50"/>
    </row>
    <row r="1720" ht="15">
      <c r="J1720" s="50"/>
    </row>
    <row r="1721" ht="15">
      <c r="J1721" s="50"/>
    </row>
    <row r="1722" ht="15">
      <c r="J1722" s="50"/>
    </row>
    <row r="1723" ht="15">
      <c r="J1723" s="50"/>
    </row>
    <row r="1724" ht="15">
      <c r="J1724" s="50"/>
    </row>
    <row r="1725" ht="15">
      <c r="J1725" s="50"/>
    </row>
    <row r="1726" ht="15">
      <c r="J1726" s="50"/>
    </row>
    <row r="1727" ht="15">
      <c r="J1727" s="50"/>
    </row>
    <row r="1728" ht="15">
      <c r="J1728" s="50"/>
    </row>
    <row r="1729" ht="15">
      <c r="J1729" s="50"/>
    </row>
    <row r="1730" ht="15">
      <c r="J1730" s="50"/>
    </row>
    <row r="1731" ht="15">
      <c r="J1731" s="50"/>
    </row>
    <row r="1732" ht="15">
      <c r="J1732" s="50"/>
    </row>
    <row r="1733" ht="15">
      <c r="J1733" s="50"/>
    </row>
    <row r="1734" ht="15">
      <c r="J1734" s="50"/>
    </row>
    <row r="1735" ht="15">
      <c r="J1735" s="50"/>
    </row>
    <row r="1736" ht="15">
      <c r="J1736" s="50"/>
    </row>
    <row r="1737" ht="15">
      <c r="J1737" s="50"/>
    </row>
    <row r="1738" ht="15">
      <c r="J1738" s="50"/>
    </row>
    <row r="1739" ht="15">
      <c r="J1739" s="50"/>
    </row>
    <row r="1740" ht="15">
      <c r="J1740" s="50"/>
    </row>
    <row r="1741" ht="15">
      <c r="J1741" s="50"/>
    </row>
    <row r="1742" ht="15">
      <c r="J1742" s="50"/>
    </row>
    <row r="1743" ht="15">
      <c r="J1743" s="50"/>
    </row>
    <row r="1744" ht="15">
      <c r="J1744" s="50"/>
    </row>
    <row r="1745" ht="15">
      <c r="J1745" s="50"/>
    </row>
    <row r="1746" ht="15">
      <c r="J1746" s="50"/>
    </row>
    <row r="1747" ht="15">
      <c r="J1747" s="50"/>
    </row>
    <row r="1748" ht="15">
      <c r="J1748" s="50"/>
    </row>
    <row r="1749" ht="15">
      <c r="J1749" s="50"/>
    </row>
    <row r="1750" ht="15">
      <c r="J1750" s="50"/>
    </row>
    <row r="1751" ht="15">
      <c r="J1751" s="50"/>
    </row>
    <row r="1752" ht="15">
      <c r="J1752" s="50"/>
    </row>
    <row r="1753" ht="15">
      <c r="J1753" s="50"/>
    </row>
    <row r="1754" ht="15">
      <c r="J1754" s="50"/>
    </row>
    <row r="1755" ht="15">
      <c r="J1755" s="50"/>
    </row>
    <row r="1756" ht="15">
      <c r="J1756" s="50"/>
    </row>
    <row r="1757" ht="15">
      <c r="J1757" s="50"/>
    </row>
    <row r="1758" ht="15">
      <c r="J1758" s="50"/>
    </row>
    <row r="1759" ht="15">
      <c r="J1759" s="50"/>
    </row>
    <row r="1760" ht="15">
      <c r="J1760" s="50"/>
    </row>
    <row r="1761" ht="15">
      <c r="J1761" s="50"/>
    </row>
    <row r="1762" ht="15">
      <c r="J1762" s="50"/>
    </row>
    <row r="1763" ht="15">
      <c r="J1763" s="50"/>
    </row>
    <row r="1764" ht="15">
      <c r="J1764" s="50"/>
    </row>
    <row r="1765" ht="15">
      <c r="J1765" s="50"/>
    </row>
    <row r="1766" ht="15">
      <c r="J1766" s="50"/>
    </row>
  </sheetData>
  <sheetProtection/>
  <autoFilter ref="B10:L240"/>
  <mergeCells count="50">
    <mergeCell ref="B11:L11"/>
    <mergeCell ref="B72:L72"/>
    <mergeCell ref="B191:L191"/>
    <mergeCell ref="B203:L203"/>
    <mergeCell ref="B195:L195"/>
    <mergeCell ref="G8:I8"/>
    <mergeCell ref="L161:L163"/>
    <mergeCell ref="K161:K163"/>
    <mergeCell ref="F151:F153"/>
    <mergeCell ref="L151:L153"/>
    <mergeCell ref="F27:F30"/>
    <mergeCell ref="K27:K30"/>
    <mergeCell ref="B209:L209"/>
    <mergeCell ref="B161:B163"/>
    <mergeCell ref="C161:C163"/>
    <mergeCell ref="D161:D163"/>
    <mergeCell ref="K151:K153"/>
    <mergeCell ref="C151:C153"/>
    <mergeCell ref="B46:L46"/>
    <mergeCell ref="B114:L114"/>
    <mergeCell ref="B241:L241"/>
    <mergeCell ref="B167:L167"/>
    <mergeCell ref="B172:L172"/>
    <mergeCell ref="B181:L181"/>
    <mergeCell ref="B185:L185"/>
    <mergeCell ref="B159:L159"/>
    <mergeCell ref="E161:E163"/>
    <mergeCell ref="F161:F163"/>
    <mergeCell ref="G161:G163"/>
    <mergeCell ref="H161:H163"/>
    <mergeCell ref="B143:L143"/>
    <mergeCell ref="J27:J30"/>
    <mergeCell ref="I27:I30"/>
    <mergeCell ref="H151:H153"/>
    <mergeCell ref="G24:L24"/>
    <mergeCell ref="B25:L25"/>
    <mergeCell ref="D151:D153"/>
    <mergeCell ref="B151:B153"/>
    <mergeCell ref="E151:E153"/>
    <mergeCell ref="G151:G153"/>
    <mergeCell ref="B146:L146"/>
    <mergeCell ref="B150:L150"/>
    <mergeCell ref="B9:L9"/>
    <mergeCell ref="G27:G30"/>
    <mergeCell ref="L27:L30"/>
    <mergeCell ref="C27:C30"/>
    <mergeCell ref="E27:E30"/>
    <mergeCell ref="B27:B30"/>
    <mergeCell ref="H27:H30"/>
    <mergeCell ref="D27:D30"/>
  </mergeCells>
  <printOptions/>
  <pageMargins left="0.7" right="0.7" top="0.75" bottom="0.75" header="0.3" footer="0.3"/>
  <pageSetup fitToHeight="0" fitToWidth="1" horizontalDpi="600" verticalDpi="600" orientation="landscape" paperSize="9" scale="32" r:id="rId1"/>
</worksheet>
</file>

<file path=xl/worksheets/sheet2.xml><?xml version="1.0" encoding="utf-8"?>
<worksheet xmlns="http://schemas.openxmlformats.org/spreadsheetml/2006/main" xmlns:r="http://schemas.openxmlformats.org/officeDocument/2006/relationships">
  <dimension ref="A1:L338"/>
  <sheetViews>
    <sheetView tabSelected="1" zoomScale="80" zoomScaleNormal="80" zoomScalePageLayoutView="0" workbookViewId="0" topLeftCell="A286">
      <selection activeCell="I291" sqref="I291"/>
    </sheetView>
  </sheetViews>
  <sheetFormatPr defaultColWidth="9.140625" defaultRowHeight="15"/>
  <cols>
    <col min="1" max="1" width="47.421875" style="196" customWidth="1"/>
    <col min="2" max="2" width="14.421875" style="196" customWidth="1"/>
    <col min="3" max="3" width="9.140625" style="196" customWidth="1"/>
    <col min="4" max="5" width="9.140625" style="192" hidden="1" customWidth="1"/>
    <col min="6" max="6" width="22.57421875" style="202" customWidth="1"/>
    <col min="7" max="7" width="11.00390625" style="202" customWidth="1"/>
    <col min="8" max="8" width="17.8515625" style="202" customWidth="1"/>
    <col min="9" max="9" width="19.28125" style="196" customWidth="1"/>
    <col min="10" max="10" width="17.00390625" style="200" customWidth="1"/>
    <col min="11" max="11" width="59.00390625" style="200" customWidth="1"/>
  </cols>
  <sheetData>
    <row r="1" spans="1:11" ht="78.75" customHeight="1">
      <c r="A1" s="367"/>
      <c r="B1" s="368"/>
      <c r="C1" s="368"/>
      <c r="D1" s="368"/>
      <c r="E1" s="368"/>
      <c r="F1" s="368"/>
      <c r="G1" s="368"/>
      <c r="H1" s="368"/>
      <c r="I1" s="368"/>
      <c r="J1" s="369"/>
      <c r="K1" s="199" t="s">
        <v>742</v>
      </c>
    </row>
    <row r="2" spans="1:11" ht="29.25" customHeight="1">
      <c r="A2" s="370" t="s">
        <v>870</v>
      </c>
      <c r="B2" s="371"/>
      <c r="C2" s="371"/>
      <c r="D2" s="371"/>
      <c r="E2" s="371"/>
      <c r="F2" s="371"/>
      <c r="G2" s="371"/>
      <c r="H2" s="371"/>
      <c r="I2" s="371"/>
      <c r="J2" s="371"/>
      <c r="K2" s="372"/>
    </row>
    <row r="3" spans="1:11" ht="25.5" customHeight="1">
      <c r="A3" s="373"/>
      <c r="B3" s="373"/>
      <c r="C3" s="373"/>
      <c r="D3" s="373"/>
      <c r="E3" s="373"/>
      <c r="F3" s="373"/>
      <c r="G3" s="373"/>
      <c r="H3" s="373"/>
      <c r="I3" s="373"/>
      <c r="J3" s="373"/>
      <c r="K3" s="373"/>
    </row>
    <row r="4" spans="1:11" ht="126.75" customHeight="1">
      <c r="A4" s="188" t="s">
        <v>0</v>
      </c>
      <c r="B4" s="188" t="s">
        <v>768</v>
      </c>
      <c r="C4" s="197" t="s">
        <v>1</v>
      </c>
      <c r="D4" s="191" t="s">
        <v>3</v>
      </c>
      <c r="E4" s="191" t="s">
        <v>4</v>
      </c>
      <c r="F4" s="188" t="s">
        <v>172</v>
      </c>
      <c r="G4" s="188" t="s">
        <v>11</v>
      </c>
      <c r="H4" s="188" t="s">
        <v>160</v>
      </c>
      <c r="I4" s="188" t="s">
        <v>161</v>
      </c>
      <c r="J4" s="188" t="s">
        <v>162</v>
      </c>
      <c r="K4" s="189" t="s">
        <v>163</v>
      </c>
    </row>
    <row r="5" spans="1:11" s="68" customFormat="1" ht="18.75" customHeight="1">
      <c r="A5" s="350" t="s">
        <v>854</v>
      </c>
      <c r="B5" s="350"/>
      <c r="C5" s="350"/>
      <c r="D5" s="350"/>
      <c r="E5" s="350"/>
      <c r="F5" s="350"/>
      <c r="G5" s="350"/>
      <c r="H5" s="350"/>
      <c r="I5" s="350"/>
      <c r="J5" s="350"/>
      <c r="K5" s="350"/>
    </row>
    <row r="6" spans="1:11" s="68" customFormat="1" ht="93.75" customHeight="1">
      <c r="A6" s="187" t="s">
        <v>1161</v>
      </c>
      <c r="B6" s="205" t="s">
        <v>902</v>
      </c>
      <c r="C6" s="292">
        <v>18</v>
      </c>
      <c r="D6" s="208"/>
      <c r="E6" s="208"/>
      <c r="F6" s="288" t="s">
        <v>50</v>
      </c>
      <c r="G6" s="205"/>
      <c r="H6" s="205" t="s">
        <v>548</v>
      </c>
      <c r="I6" s="209" t="s">
        <v>1610</v>
      </c>
      <c r="J6" s="206" t="s">
        <v>174</v>
      </c>
      <c r="K6" s="207" t="s">
        <v>549</v>
      </c>
    </row>
    <row r="7" spans="1:11" s="68" customFormat="1" ht="89.25" customHeight="1">
      <c r="A7" s="187" t="s">
        <v>1160</v>
      </c>
      <c r="B7" s="205" t="s">
        <v>902</v>
      </c>
      <c r="C7" s="293">
        <v>24</v>
      </c>
      <c r="D7" s="208"/>
      <c r="E7" s="208"/>
      <c r="F7" s="288" t="s">
        <v>50</v>
      </c>
      <c r="G7" s="205"/>
      <c r="H7" s="205" t="s">
        <v>1159</v>
      </c>
      <c r="I7" s="204" t="s">
        <v>1767</v>
      </c>
      <c r="J7" s="206" t="s">
        <v>174</v>
      </c>
      <c r="K7" s="206" t="s">
        <v>1158</v>
      </c>
    </row>
    <row r="8" spans="1:11" s="68" customFormat="1" ht="60" customHeight="1">
      <c r="A8" s="187" t="s">
        <v>1157</v>
      </c>
      <c r="B8" s="205" t="s">
        <v>902</v>
      </c>
      <c r="C8" s="293">
        <v>24</v>
      </c>
      <c r="D8" s="208"/>
      <c r="E8" s="208"/>
      <c r="F8" s="288" t="s">
        <v>50</v>
      </c>
      <c r="G8" s="205"/>
      <c r="H8" s="205" t="s">
        <v>1156</v>
      </c>
      <c r="I8" s="204" t="s">
        <v>1767</v>
      </c>
      <c r="J8" s="206" t="s">
        <v>174</v>
      </c>
      <c r="K8" s="206" t="s">
        <v>1153</v>
      </c>
    </row>
    <row r="9" spans="1:11" s="68" customFormat="1" ht="60" customHeight="1">
      <c r="A9" s="187" t="s">
        <v>1155</v>
      </c>
      <c r="B9" s="205" t="s">
        <v>902</v>
      </c>
      <c r="C9" s="294">
        <v>24</v>
      </c>
      <c r="D9" s="194"/>
      <c r="E9" s="194"/>
      <c r="F9" s="288" t="s">
        <v>50</v>
      </c>
      <c r="G9" s="198"/>
      <c r="H9" s="205" t="s">
        <v>1154</v>
      </c>
      <c r="I9" s="204" t="s">
        <v>1762</v>
      </c>
      <c r="J9" s="206" t="s">
        <v>174</v>
      </c>
      <c r="K9" s="206" t="s">
        <v>1153</v>
      </c>
    </row>
    <row r="10" spans="1:11" s="68" customFormat="1" ht="60" customHeight="1">
      <c r="A10" s="187" t="s">
        <v>1152</v>
      </c>
      <c r="B10" s="205" t="s">
        <v>902</v>
      </c>
      <c r="C10" s="294">
        <v>24</v>
      </c>
      <c r="D10" s="194"/>
      <c r="E10" s="194"/>
      <c r="F10" s="288" t="s">
        <v>50</v>
      </c>
      <c r="G10" s="198"/>
      <c r="H10" s="205" t="s">
        <v>1151</v>
      </c>
      <c r="I10" s="204" t="s">
        <v>1146</v>
      </c>
      <c r="J10" s="206" t="s">
        <v>174</v>
      </c>
      <c r="K10" s="211" t="s">
        <v>310</v>
      </c>
    </row>
    <row r="11" spans="1:11" s="68" customFormat="1" ht="103.5" customHeight="1">
      <c r="A11" s="187" t="s">
        <v>769</v>
      </c>
      <c r="B11" s="205" t="s">
        <v>902</v>
      </c>
      <c r="C11" s="294">
        <v>24</v>
      </c>
      <c r="D11" s="194"/>
      <c r="E11" s="194"/>
      <c r="F11" s="288" t="s">
        <v>50</v>
      </c>
      <c r="G11" s="198"/>
      <c r="H11" s="205" t="s">
        <v>1150</v>
      </c>
      <c r="I11" s="209" t="s">
        <v>1782</v>
      </c>
      <c r="J11" s="206" t="s">
        <v>174</v>
      </c>
      <c r="K11" s="211" t="s">
        <v>1149</v>
      </c>
    </row>
    <row r="12" spans="1:11" s="68" customFormat="1" ht="81.75" customHeight="1">
      <c r="A12" s="187" t="s">
        <v>58</v>
      </c>
      <c r="B12" s="205" t="s">
        <v>902</v>
      </c>
      <c r="C12" s="294">
        <v>24</v>
      </c>
      <c r="D12" s="194"/>
      <c r="E12" s="194"/>
      <c r="F12" s="288" t="s">
        <v>50</v>
      </c>
      <c r="G12" s="198"/>
      <c r="H12" s="205" t="s">
        <v>1148</v>
      </c>
      <c r="I12" s="204" t="s">
        <v>1146</v>
      </c>
      <c r="J12" s="206" t="s">
        <v>174</v>
      </c>
      <c r="K12" s="211" t="s">
        <v>308</v>
      </c>
    </row>
    <row r="13" spans="1:11" s="68" customFormat="1" ht="90.75" customHeight="1">
      <c r="A13" s="187" t="s">
        <v>770</v>
      </c>
      <c r="B13" s="205" t="s">
        <v>902</v>
      </c>
      <c r="C13" s="294">
        <v>24</v>
      </c>
      <c r="D13" s="212">
        <v>30</v>
      </c>
      <c r="E13" s="194"/>
      <c r="F13" s="288" t="s">
        <v>50</v>
      </c>
      <c r="G13" s="198"/>
      <c r="H13" s="205" t="s">
        <v>1147</v>
      </c>
      <c r="I13" s="204" t="s">
        <v>1146</v>
      </c>
      <c r="J13" s="206" t="s">
        <v>174</v>
      </c>
      <c r="K13" s="211" t="s">
        <v>308</v>
      </c>
    </row>
    <row r="14" spans="1:11" s="68" customFormat="1" ht="101.25" customHeight="1">
      <c r="A14" s="187" t="s">
        <v>771</v>
      </c>
      <c r="B14" s="205" t="s">
        <v>902</v>
      </c>
      <c r="C14" s="294">
        <v>24</v>
      </c>
      <c r="D14" s="208" t="s">
        <v>1145</v>
      </c>
      <c r="E14" s="194"/>
      <c r="F14" s="288" t="s">
        <v>50</v>
      </c>
      <c r="G14" s="198"/>
      <c r="H14" s="205" t="s">
        <v>1144</v>
      </c>
      <c r="I14" s="34" t="s">
        <v>1781</v>
      </c>
      <c r="J14" s="206" t="s">
        <v>174</v>
      </c>
      <c r="K14" s="210" t="s">
        <v>1143</v>
      </c>
    </row>
    <row r="15" spans="1:11" s="68" customFormat="1" ht="105" customHeight="1">
      <c r="A15" s="187" t="s">
        <v>1215</v>
      </c>
      <c r="B15" s="205" t="s">
        <v>902</v>
      </c>
      <c r="C15" s="294">
        <v>24</v>
      </c>
      <c r="D15" s="194"/>
      <c r="E15" s="194"/>
      <c r="F15" s="288" t="s">
        <v>1198</v>
      </c>
      <c r="G15" s="198"/>
      <c r="H15" s="34" t="s">
        <v>1719</v>
      </c>
      <c r="I15" s="213" t="s">
        <v>1720</v>
      </c>
      <c r="J15" s="231" t="s">
        <v>174</v>
      </c>
      <c r="K15" s="271" t="s">
        <v>1214</v>
      </c>
    </row>
    <row r="16" spans="1:11" s="68" customFormat="1" ht="94.5">
      <c r="A16" s="187" t="s">
        <v>1216</v>
      </c>
      <c r="B16" s="205" t="s">
        <v>902</v>
      </c>
      <c r="C16" s="294">
        <v>24</v>
      </c>
      <c r="D16" s="194"/>
      <c r="E16" s="194"/>
      <c r="F16" s="288" t="s">
        <v>1198</v>
      </c>
      <c r="G16" s="198"/>
      <c r="H16" s="34" t="s">
        <v>1719</v>
      </c>
      <c r="I16" s="213" t="s">
        <v>1218</v>
      </c>
      <c r="J16" s="231" t="s">
        <v>174</v>
      </c>
      <c r="K16" s="271" t="s">
        <v>1214</v>
      </c>
    </row>
    <row r="17" spans="1:11" s="68" customFormat="1" ht="94.5">
      <c r="A17" s="187" t="s">
        <v>1217</v>
      </c>
      <c r="B17" s="205" t="s">
        <v>902</v>
      </c>
      <c r="C17" s="294">
        <v>24</v>
      </c>
      <c r="D17" s="194"/>
      <c r="E17" s="194"/>
      <c r="F17" s="288" t="s">
        <v>1198</v>
      </c>
      <c r="G17" s="198"/>
      <c r="H17" s="34" t="s">
        <v>1719</v>
      </c>
      <c r="I17" s="213" t="s">
        <v>1721</v>
      </c>
      <c r="J17" s="231" t="s">
        <v>174</v>
      </c>
      <c r="K17" s="271" t="s">
        <v>1214</v>
      </c>
    </row>
    <row r="18" spans="1:11" s="68" customFormat="1" ht="94.5">
      <c r="A18" s="187" t="s">
        <v>1219</v>
      </c>
      <c r="B18" s="205" t="s">
        <v>902</v>
      </c>
      <c r="C18" s="294">
        <v>24</v>
      </c>
      <c r="D18" s="194"/>
      <c r="E18" s="194"/>
      <c r="F18" s="288" t="s">
        <v>1198</v>
      </c>
      <c r="G18" s="198"/>
      <c r="H18" s="34" t="s">
        <v>1722</v>
      </c>
      <c r="I18" s="213" t="s">
        <v>1223</v>
      </c>
      <c r="J18" s="231" t="s">
        <v>174</v>
      </c>
      <c r="K18" s="271" t="s">
        <v>1214</v>
      </c>
    </row>
    <row r="19" spans="1:11" s="68" customFormat="1" ht="94.5">
      <c r="A19" s="187" t="s">
        <v>1220</v>
      </c>
      <c r="B19" s="205" t="s">
        <v>902</v>
      </c>
      <c r="C19" s="294">
        <v>24</v>
      </c>
      <c r="D19" s="194"/>
      <c r="E19" s="194"/>
      <c r="F19" s="288" t="s">
        <v>1198</v>
      </c>
      <c r="G19" s="198"/>
      <c r="H19" s="34" t="s">
        <v>1723</v>
      </c>
      <c r="I19" s="213" t="s">
        <v>1223</v>
      </c>
      <c r="J19" s="231" t="s">
        <v>174</v>
      </c>
      <c r="K19" s="271" t="s">
        <v>1214</v>
      </c>
    </row>
    <row r="20" spans="1:11" s="68" customFormat="1" ht="94.5">
      <c r="A20" s="187" t="s">
        <v>1222</v>
      </c>
      <c r="B20" s="205" t="s">
        <v>902</v>
      </c>
      <c r="C20" s="294">
        <v>24</v>
      </c>
      <c r="D20" s="194"/>
      <c r="E20" s="194"/>
      <c r="F20" s="288" t="s">
        <v>1198</v>
      </c>
      <c r="G20" s="198"/>
      <c r="H20" s="34" t="s">
        <v>1724</v>
      </c>
      <c r="I20" s="213" t="s">
        <v>1221</v>
      </c>
      <c r="J20" s="231" t="s">
        <v>174</v>
      </c>
      <c r="K20" s="271" t="s">
        <v>1214</v>
      </c>
    </row>
    <row r="21" spans="1:11" s="68" customFormat="1" ht="94.5">
      <c r="A21" s="215" t="s">
        <v>1224</v>
      </c>
      <c r="B21" s="216" t="s">
        <v>902</v>
      </c>
      <c r="C21" s="295">
        <v>24</v>
      </c>
      <c r="D21" s="218"/>
      <c r="E21" s="218"/>
      <c r="F21" s="288" t="s">
        <v>1198</v>
      </c>
      <c r="G21" s="217"/>
      <c r="H21" s="34" t="s">
        <v>1725</v>
      </c>
      <c r="I21" s="219" t="s">
        <v>1726</v>
      </c>
      <c r="J21" s="243" t="s">
        <v>174</v>
      </c>
      <c r="K21" s="272" t="s">
        <v>1214</v>
      </c>
    </row>
    <row r="22" spans="1:11" s="68" customFormat="1" ht="49.5" customHeight="1">
      <c r="A22" s="210" t="s">
        <v>772</v>
      </c>
      <c r="B22" s="205" t="s">
        <v>902</v>
      </c>
      <c r="C22" s="293">
        <v>24</v>
      </c>
      <c r="D22" s="220"/>
      <c r="E22" s="220"/>
      <c r="F22" s="288" t="s">
        <v>1763</v>
      </c>
      <c r="G22" s="205"/>
      <c r="H22" s="205" t="s">
        <v>1483</v>
      </c>
      <c r="I22" s="210" t="s">
        <v>1484</v>
      </c>
      <c r="J22" s="206" t="s">
        <v>174</v>
      </c>
      <c r="K22" s="210" t="s">
        <v>1486</v>
      </c>
    </row>
    <row r="23" spans="1:11" s="68" customFormat="1" ht="72.75" customHeight="1">
      <c r="A23" s="210" t="s">
        <v>773</v>
      </c>
      <c r="B23" s="205" t="s">
        <v>902</v>
      </c>
      <c r="C23" s="293">
        <v>24</v>
      </c>
      <c r="D23" s="220"/>
      <c r="E23" s="220"/>
      <c r="F23" s="288" t="s">
        <v>1763</v>
      </c>
      <c r="G23" s="205"/>
      <c r="H23" s="205" t="s">
        <v>1483</v>
      </c>
      <c r="I23" s="210" t="s">
        <v>1487</v>
      </c>
      <c r="J23" s="206" t="s">
        <v>174</v>
      </c>
      <c r="K23" s="210" t="s">
        <v>1488</v>
      </c>
    </row>
    <row r="24" spans="1:11" s="68" customFormat="1" ht="267.75">
      <c r="A24" s="187" t="s">
        <v>774</v>
      </c>
      <c r="B24" s="205" t="s">
        <v>902</v>
      </c>
      <c r="C24" s="294">
        <v>24</v>
      </c>
      <c r="D24" s="221"/>
      <c r="E24" s="221"/>
      <c r="F24" s="288" t="s">
        <v>69</v>
      </c>
      <c r="G24" s="221"/>
      <c r="H24" s="205" t="s">
        <v>1660</v>
      </c>
      <c r="I24" s="198" t="s">
        <v>1661</v>
      </c>
      <c r="J24" s="206" t="s">
        <v>174</v>
      </c>
      <c r="K24" s="210" t="s">
        <v>1662</v>
      </c>
    </row>
    <row r="25" spans="1:11" s="68" customFormat="1" ht="299.25">
      <c r="A25" s="187" t="s">
        <v>775</v>
      </c>
      <c r="B25" s="205" t="s">
        <v>902</v>
      </c>
      <c r="C25" s="294">
        <v>24</v>
      </c>
      <c r="D25" s="221"/>
      <c r="E25" s="221"/>
      <c r="F25" s="288" t="s">
        <v>69</v>
      </c>
      <c r="G25" s="221"/>
      <c r="H25" s="205" t="s">
        <v>1663</v>
      </c>
      <c r="I25" s="198" t="s">
        <v>1664</v>
      </c>
      <c r="J25" s="206" t="s">
        <v>174</v>
      </c>
      <c r="K25" s="210" t="s">
        <v>1665</v>
      </c>
    </row>
    <row r="26" spans="1:11" s="68" customFormat="1" ht="90" customHeight="1">
      <c r="A26" s="187" t="s">
        <v>956</v>
      </c>
      <c r="B26" s="205" t="s">
        <v>902</v>
      </c>
      <c r="C26" s="294">
        <v>24</v>
      </c>
      <c r="D26" s="194"/>
      <c r="E26" s="194"/>
      <c r="F26" s="205" t="s">
        <v>961</v>
      </c>
      <c r="G26" s="198"/>
      <c r="H26" s="204" t="s">
        <v>957</v>
      </c>
      <c r="I26" s="204" t="s">
        <v>958</v>
      </c>
      <c r="J26" s="306" t="s">
        <v>174</v>
      </c>
      <c r="K26" s="222" t="s">
        <v>960</v>
      </c>
    </row>
    <row r="27" spans="1:11" s="68" customFormat="1" ht="81.75" customHeight="1">
      <c r="A27" s="187" t="s">
        <v>1074</v>
      </c>
      <c r="B27" s="205" t="s">
        <v>902</v>
      </c>
      <c r="C27" s="294">
        <v>36</v>
      </c>
      <c r="D27" s="194"/>
      <c r="E27" s="194"/>
      <c r="F27" s="205" t="s">
        <v>1054</v>
      </c>
      <c r="G27" s="198"/>
      <c r="H27" s="205" t="s">
        <v>1075</v>
      </c>
      <c r="I27" s="198" t="s">
        <v>1076</v>
      </c>
      <c r="J27" s="306" t="s">
        <v>174</v>
      </c>
      <c r="K27" s="210" t="s">
        <v>1077</v>
      </c>
    </row>
    <row r="28" spans="1:11" s="68" customFormat="1" ht="80.25" customHeight="1">
      <c r="A28" s="187" t="s">
        <v>1078</v>
      </c>
      <c r="B28" s="205" t="s">
        <v>902</v>
      </c>
      <c r="C28" s="294">
        <v>36</v>
      </c>
      <c r="D28" s="194"/>
      <c r="E28" s="194"/>
      <c r="F28" s="205" t="s">
        <v>1054</v>
      </c>
      <c r="G28" s="198"/>
      <c r="H28" s="205" t="s">
        <v>1079</v>
      </c>
      <c r="I28" s="198" t="s">
        <v>1768</v>
      </c>
      <c r="J28" s="306" t="s">
        <v>174</v>
      </c>
      <c r="K28" s="210" t="s">
        <v>1080</v>
      </c>
    </row>
    <row r="29" spans="1:11" s="68" customFormat="1" ht="82.5" customHeight="1">
      <c r="A29" s="187" t="s">
        <v>1081</v>
      </c>
      <c r="B29" s="205" t="s">
        <v>902</v>
      </c>
      <c r="C29" s="294">
        <v>36</v>
      </c>
      <c r="D29" s="194"/>
      <c r="E29" s="194"/>
      <c r="F29" s="205" t="s">
        <v>1054</v>
      </c>
      <c r="G29" s="198"/>
      <c r="H29" s="205" t="s">
        <v>1082</v>
      </c>
      <c r="I29" s="198" t="s">
        <v>1076</v>
      </c>
      <c r="J29" s="306" t="s">
        <v>174</v>
      </c>
      <c r="K29" s="210" t="s">
        <v>1083</v>
      </c>
    </row>
    <row r="30" spans="1:11" s="68" customFormat="1" ht="87.75" customHeight="1">
      <c r="A30" s="187" t="s">
        <v>1084</v>
      </c>
      <c r="B30" s="205" t="s">
        <v>902</v>
      </c>
      <c r="C30" s="294">
        <v>36</v>
      </c>
      <c r="D30" s="194"/>
      <c r="E30" s="194"/>
      <c r="F30" s="205" t="s">
        <v>1054</v>
      </c>
      <c r="G30" s="198"/>
      <c r="H30" s="205" t="s">
        <v>1082</v>
      </c>
      <c r="I30" s="198" t="s">
        <v>1768</v>
      </c>
      <c r="J30" s="306" t="s">
        <v>174</v>
      </c>
      <c r="K30" s="210" t="s">
        <v>1085</v>
      </c>
    </row>
    <row r="31" spans="1:11" s="68" customFormat="1" ht="24.75" customHeight="1">
      <c r="A31" s="350" t="s">
        <v>1727</v>
      </c>
      <c r="B31" s="350"/>
      <c r="C31" s="350"/>
      <c r="D31" s="350"/>
      <c r="E31" s="350"/>
      <c r="F31" s="350"/>
      <c r="G31" s="350"/>
      <c r="H31" s="350"/>
      <c r="I31" s="350"/>
      <c r="J31" s="350"/>
      <c r="K31" s="350"/>
    </row>
    <row r="32" spans="1:11" s="68" customFormat="1" ht="299.25">
      <c r="A32" s="187" t="s">
        <v>776</v>
      </c>
      <c r="B32" s="205" t="s">
        <v>902</v>
      </c>
      <c r="C32" s="198">
        <v>36</v>
      </c>
      <c r="D32" s="221"/>
      <c r="E32" s="221"/>
      <c r="F32" s="288" t="s">
        <v>69</v>
      </c>
      <c r="G32" s="221"/>
      <c r="H32" s="210" t="s">
        <v>1647</v>
      </c>
      <c r="I32" s="210" t="s">
        <v>1649</v>
      </c>
      <c r="J32" s="206" t="s">
        <v>174</v>
      </c>
      <c r="K32" s="210" t="s">
        <v>1650</v>
      </c>
    </row>
    <row r="33" spans="1:11" s="68" customFormat="1" ht="236.25">
      <c r="A33" s="187" t="s">
        <v>777</v>
      </c>
      <c r="B33" s="205" t="s">
        <v>902</v>
      </c>
      <c r="C33" s="198">
        <v>18</v>
      </c>
      <c r="D33" s="221"/>
      <c r="E33" s="221"/>
      <c r="F33" s="288" t="s">
        <v>69</v>
      </c>
      <c r="G33" s="221"/>
      <c r="H33" s="210" t="s">
        <v>1647</v>
      </c>
      <c r="I33" s="210" t="s">
        <v>1651</v>
      </c>
      <c r="J33" s="206" t="s">
        <v>174</v>
      </c>
      <c r="K33" s="210" t="s">
        <v>1652</v>
      </c>
    </row>
    <row r="34" spans="1:11" s="68" customFormat="1" ht="252">
      <c r="A34" s="187" t="s">
        <v>778</v>
      </c>
      <c r="B34" s="205" t="s">
        <v>902</v>
      </c>
      <c r="C34" s="198">
        <v>18</v>
      </c>
      <c r="D34" s="221"/>
      <c r="E34" s="221"/>
      <c r="F34" s="288" t="s">
        <v>69</v>
      </c>
      <c r="G34" s="221"/>
      <c r="H34" s="210" t="s">
        <v>1647</v>
      </c>
      <c r="I34" s="210" t="s">
        <v>1653</v>
      </c>
      <c r="J34" s="206" t="s">
        <v>174</v>
      </c>
      <c r="K34" s="210" t="s">
        <v>1654</v>
      </c>
    </row>
    <row r="35" spans="1:11" s="68" customFormat="1" ht="204.75">
      <c r="A35" s="187" t="s">
        <v>779</v>
      </c>
      <c r="B35" s="205" t="s">
        <v>902</v>
      </c>
      <c r="C35" s="198">
        <v>36</v>
      </c>
      <c r="D35" s="221"/>
      <c r="E35" s="221"/>
      <c r="F35" s="288" t="s">
        <v>69</v>
      </c>
      <c r="G35" s="221"/>
      <c r="H35" s="210" t="s">
        <v>1647</v>
      </c>
      <c r="I35" s="198" t="s">
        <v>1540</v>
      </c>
      <c r="J35" s="206" t="s">
        <v>174</v>
      </c>
      <c r="K35" s="210" t="s">
        <v>1655</v>
      </c>
    </row>
    <row r="36" spans="1:11" s="68" customFormat="1" ht="220.5">
      <c r="A36" s="187" t="s">
        <v>780</v>
      </c>
      <c r="B36" s="205" t="s">
        <v>902</v>
      </c>
      <c r="C36" s="198">
        <v>36</v>
      </c>
      <c r="D36" s="221"/>
      <c r="E36" s="221"/>
      <c r="F36" s="288" t="s">
        <v>69</v>
      </c>
      <c r="G36" s="221"/>
      <c r="H36" s="210" t="s">
        <v>1647</v>
      </c>
      <c r="I36" s="198" t="s">
        <v>1552</v>
      </c>
      <c r="J36" s="206" t="s">
        <v>174</v>
      </c>
      <c r="K36" s="210" t="s">
        <v>1656</v>
      </c>
    </row>
    <row r="37" spans="1:11" s="68" customFormat="1" ht="44.25" customHeight="1">
      <c r="A37" s="187" t="s">
        <v>781</v>
      </c>
      <c r="B37" s="205" t="s">
        <v>902</v>
      </c>
      <c r="C37" s="198">
        <v>36</v>
      </c>
      <c r="D37" s="221"/>
      <c r="E37" s="221"/>
      <c r="F37" s="288" t="s">
        <v>69</v>
      </c>
      <c r="G37" s="221"/>
      <c r="H37" s="210" t="s">
        <v>1647</v>
      </c>
      <c r="I37" s="198" t="s">
        <v>1657</v>
      </c>
      <c r="J37" s="206" t="s">
        <v>174</v>
      </c>
      <c r="K37" s="221"/>
    </row>
    <row r="38" spans="1:11" s="68" customFormat="1" ht="63" customHeight="1">
      <c r="A38" s="210" t="s">
        <v>1489</v>
      </c>
      <c r="B38" s="205" t="s">
        <v>902</v>
      </c>
      <c r="C38" s="210">
        <v>36</v>
      </c>
      <c r="D38" s="220"/>
      <c r="E38" s="220"/>
      <c r="F38" s="288" t="s">
        <v>1763</v>
      </c>
      <c r="G38" s="205"/>
      <c r="H38" s="205" t="s">
        <v>1483</v>
      </c>
      <c r="I38" s="205" t="s">
        <v>1490</v>
      </c>
      <c r="J38" s="206" t="s">
        <v>174</v>
      </c>
      <c r="K38" s="210" t="s">
        <v>1491</v>
      </c>
    </row>
    <row r="39" spans="1:11" s="68" customFormat="1" ht="63" customHeight="1">
      <c r="A39" s="210" t="s">
        <v>1492</v>
      </c>
      <c r="B39" s="205" t="s">
        <v>902</v>
      </c>
      <c r="C39" s="210">
        <v>36</v>
      </c>
      <c r="D39" s="220"/>
      <c r="E39" s="220"/>
      <c r="F39" s="288" t="s">
        <v>1763</v>
      </c>
      <c r="G39" s="205"/>
      <c r="H39" s="205" t="s">
        <v>1483</v>
      </c>
      <c r="I39" s="205" t="s">
        <v>1493</v>
      </c>
      <c r="J39" s="206" t="s">
        <v>174</v>
      </c>
      <c r="K39" s="210" t="s">
        <v>1494</v>
      </c>
    </row>
    <row r="40" spans="1:11" s="68" customFormat="1" ht="47.25">
      <c r="A40" s="223" t="s">
        <v>782</v>
      </c>
      <c r="B40" s="224" t="s">
        <v>902</v>
      </c>
      <c r="C40" s="195">
        <v>36</v>
      </c>
      <c r="D40" s="193"/>
      <c r="E40" s="193"/>
      <c r="F40" s="224" t="s">
        <v>961</v>
      </c>
      <c r="G40" s="195"/>
      <c r="H40" s="203" t="s">
        <v>1209</v>
      </c>
      <c r="I40" s="195" t="s">
        <v>1210</v>
      </c>
      <c r="J40" s="206" t="s">
        <v>174</v>
      </c>
      <c r="K40" s="225" t="s">
        <v>1211</v>
      </c>
    </row>
    <row r="41" spans="1:11" s="68" customFormat="1" ht="47.25">
      <c r="A41" s="187" t="s">
        <v>783</v>
      </c>
      <c r="B41" s="205" t="s">
        <v>902</v>
      </c>
      <c r="C41" s="198">
        <v>36</v>
      </c>
      <c r="D41" s="194"/>
      <c r="E41" s="194"/>
      <c r="F41" s="205" t="s">
        <v>961</v>
      </c>
      <c r="G41" s="198"/>
      <c r="H41" s="204" t="s">
        <v>1209</v>
      </c>
      <c r="I41" s="198" t="s">
        <v>1188</v>
      </c>
      <c r="J41" s="206" t="s">
        <v>174</v>
      </c>
      <c r="K41" s="210" t="s">
        <v>1211</v>
      </c>
    </row>
    <row r="42" spans="1:11" s="68" customFormat="1" ht="47.25">
      <c r="A42" s="187" t="s">
        <v>784</v>
      </c>
      <c r="B42" s="205" t="s">
        <v>902</v>
      </c>
      <c r="C42" s="198">
        <v>36</v>
      </c>
      <c r="D42" s="194"/>
      <c r="E42" s="194"/>
      <c r="F42" s="205" t="s">
        <v>961</v>
      </c>
      <c r="G42" s="198"/>
      <c r="H42" s="204" t="s">
        <v>1212</v>
      </c>
      <c r="I42" s="198" t="s">
        <v>1213</v>
      </c>
      <c r="J42" s="206" t="s">
        <v>174</v>
      </c>
      <c r="K42" s="210" t="s">
        <v>1211</v>
      </c>
    </row>
    <row r="43" spans="1:11" s="68" customFormat="1" ht="63">
      <c r="A43" s="187" t="s">
        <v>955</v>
      </c>
      <c r="B43" s="205" t="s">
        <v>902</v>
      </c>
      <c r="C43" s="210">
        <v>24</v>
      </c>
      <c r="D43" s="194"/>
      <c r="E43" s="194"/>
      <c r="F43" s="205" t="s">
        <v>961</v>
      </c>
      <c r="G43" s="198"/>
      <c r="H43" s="205" t="s">
        <v>962</v>
      </c>
      <c r="I43" s="205" t="s">
        <v>963</v>
      </c>
      <c r="J43" s="206" t="s">
        <v>174</v>
      </c>
      <c r="K43" s="206" t="s">
        <v>964</v>
      </c>
    </row>
    <row r="44" spans="1:11" s="68" customFormat="1" ht="57" customHeight="1">
      <c r="A44" s="187" t="s">
        <v>1086</v>
      </c>
      <c r="B44" s="205" t="s">
        <v>902</v>
      </c>
      <c r="C44" s="198">
        <v>36</v>
      </c>
      <c r="D44" s="194"/>
      <c r="E44" s="194"/>
      <c r="F44" s="205" t="s">
        <v>1054</v>
      </c>
      <c r="G44" s="198"/>
      <c r="H44" s="205" t="s">
        <v>1058</v>
      </c>
      <c r="I44" s="198" t="s">
        <v>1087</v>
      </c>
      <c r="J44" s="206" t="s">
        <v>174</v>
      </c>
      <c r="K44" s="210" t="s">
        <v>1088</v>
      </c>
    </row>
    <row r="45" spans="1:11" s="68" customFormat="1" ht="57" customHeight="1">
      <c r="A45" s="187" t="s">
        <v>1089</v>
      </c>
      <c r="B45" s="205" t="s">
        <v>902</v>
      </c>
      <c r="C45" s="198">
        <v>36</v>
      </c>
      <c r="D45" s="194"/>
      <c r="E45" s="194"/>
      <c r="F45" s="205" t="s">
        <v>1054</v>
      </c>
      <c r="G45" s="198"/>
      <c r="H45" s="205" t="s">
        <v>1058</v>
      </c>
      <c r="I45" s="198" t="s">
        <v>1087</v>
      </c>
      <c r="J45" s="206" t="s">
        <v>174</v>
      </c>
      <c r="K45" s="210" t="s">
        <v>1090</v>
      </c>
    </row>
    <row r="46" spans="1:11" s="68" customFormat="1" ht="57" customHeight="1">
      <c r="A46" s="365" t="s">
        <v>1142</v>
      </c>
      <c r="B46" s="354" t="s">
        <v>902</v>
      </c>
      <c r="C46" s="198">
        <v>36</v>
      </c>
      <c r="D46" s="194"/>
      <c r="E46" s="194"/>
      <c r="F46" s="34" t="s">
        <v>50</v>
      </c>
      <c r="G46" s="198"/>
      <c r="H46" s="205" t="s">
        <v>1141</v>
      </c>
      <c r="I46" s="210" t="s">
        <v>1611</v>
      </c>
      <c r="J46" s="206" t="s">
        <v>174</v>
      </c>
      <c r="K46" s="363" t="s">
        <v>1140</v>
      </c>
    </row>
    <row r="47" spans="1:11" s="68" customFormat="1" ht="57" customHeight="1">
      <c r="A47" s="365"/>
      <c r="B47" s="355"/>
      <c r="C47" s="198">
        <v>36</v>
      </c>
      <c r="D47" s="194"/>
      <c r="E47" s="194"/>
      <c r="F47" s="34" t="s">
        <v>50</v>
      </c>
      <c r="G47" s="198"/>
      <c r="H47" s="205" t="s">
        <v>1139</v>
      </c>
      <c r="I47" s="210" t="s">
        <v>1612</v>
      </c>
      <c r="J47" s="206" t="s">
        <v>174</v>
      </c>
      <c r="K47" s="358"/>
    </row>
    <row r="48" spans="1:11" s="68" customFormat="1" ht="57" customHeight="1">
      <c r="A48" s="365"/>
      <c r="B48" s="355"/>
      <c r="C48" s="198">
        <v>36</v>
      </c>
      <c r="D48" s="194"/>
      <c r="E48" s="194"/>
      <c r="F48" s="34" t="s">
        <v>50</v>
      </c>
      <c r="G48" s="198"/>
      <c r="H48" s="205" t="s">
        <v>1138</v>
      </c>
      <c r="I48" s="210" t="s">
        <v>1613</v>
      </c>
      <c r="J48" s="206" t="s">
        <v>174</v>
      </c>
      <c r="K48" s="358"/>
    </row>
    <row r="49" spans="1:11" s="68" customFormat="1" ht="57" customHeight="1">
      <c r="A49" s="365"/>
      <c r="B49" s="356"/>
      <c r="C49" s="198">
        <v>36</v>
      </c>
      <c r="D49" s="194"/>
      <c r="E49" s="194"/>
      <c r="F49" s="34" t="s">
        <v>50</v>
      </c>
      <c r="G49" s="198"/>
      <c r="H49" s="205" t="s">
        <v>1137</v>
      </c>
      <c r="I49" s="210" t="s">
        <v>1614</v>
      </c>
      <c r="J49" s="206" t="s">
        <v>174</v>
      </c>
      <c r="K49" s="359"/>
    </row>
    <row r="50" spans="1:11" s="68" customFormat="1" ht="20.25" customHeight="1">
      <c r="A50" s="350" t="s">
        <v>853</v>
      </c>
      <c r="B50" s="350"/>
      <c r="C50" s="350"/>
      <c r="D50" s="350"/>
      <c r="E50" s="350"/>
      <c r="F50" s="350"/>
      <c r="G50" s="350"/>
      <c r="H50" s="350"/>
      <c r="I50" s="350"/>
      <c r="J50" s="350"/>
      <c r="K50" s="350"/>
    </row>
    <row r="51" spans="1:11" s="68" customFormat="1" ht="134.25" customHeight="1">
      <c r="A51" s="187" t="s">
        <v>1737</v>
      </c>
      <c r="B51" s="205" t="s">
        <v>902</v>
      </c>
      <c r="C51" s="226"/>
      <c r="D51" s="226"/>
      <c r="E51" s="226"/>
      <c r="F51" s="34" t="s">
        <v>1738</v>
      </c>
      <c r="G51" s="187"/>
      <c r="H51" s="187" t="s">
        <v>1739</v>
      </c>
      <c r="I51" s="187" t="s">
        <v>1740</v>
      </c>
      <c r="J51" s="206" t="s">
        <v>174</v>
      </c>
      <c r="K51" s="226"/>
    </row>
    <row r="52" spans="1:11" s="68" customFormat="1" ht="82.5" customHeight="1">
      <c r="A52" s="187" t="s">
        <v>869</v>
      </c>
      <c r="B52" s="210" t="s">
        <v>902</v>
      </c>
      <c r="C52" s="210">
        <v>40</v>
      </c>
      <c r="D52" s="210"/>
      <c r="E52" s="210"/>
      <c r="F52" s="205" t="s">
        <v>1629</v>
      </c>
      <c r="G52" s="289" t="s">
        <v>1630</v>
      </c>
      <c r="H52" s="205" t="s">
        <v>1631</v>
      </c>
      <c r="I52" s="210" t="s">
        <v>1742</v>
      </c>
      <c r="J52" s="206" t="s">
        <v>174</v>
      </c>
      <c r="K52" s="210" t="s">
        <v>1632</v>
      </c>
    </row>
    <row r="53" spans="1:11" s="68" customFormat="1" ht="110.25">
      <c r="A53" s="187" t="s">
        <v>1761</v>
      </c>
      <c r="B53" s="205" t="s">
        <v>902</v>
      </c>
      <c r="C53" s="198">
        <v>36</v>
      </c>
      <c r="D53" s="194"/>
      <c r="E53" s="194"/>
      <c r="F53" s="288" t="s">
        <v>1759</v>
      </c>
      <c r="G53" s="204" t="s">
        <v>971</v>
      </c>
      <c r="H53" s="288" t="s">
        <v>1760</v>
      </c>
      <c r="I53" s="210" t="s">
        <v>1741</v>
      </c>
      <c r="J53" s="206" t="s">
        <v>174</v>
      </c>
      <c r="K53" s="201"/>
    </row>
    <row r="54" spans="1:11" s="68" customFormat="1" ht="49.5" customHeight="1">
      <c r="A54" s="187" t="s">
        <v>942</v>
      </c>
      <c r="B54" s="205" t="s">
        <v>902</v>
      </c>
      <c r="C54" s="187">
        <v>18</v>
      </c>
      <c r="D54" s="194"/>
      <c r="E54" s="194"/>
      <c r="F54" s="288" t="s">
        <v>8</v>
      </c>
      <c r="G54" s="198"/>
      <c r="H54" s="205" t="s">
        <v>1358</v>
      </c>
      <c r="I54" s="308" t="s">
        <v>1785</v>
      </c>
      <c r="J54" s="206" t="s">
        <v>174</v>
      </c>
      <c r="K54" s="210" t="s">
        <v>1359</v>
      </c>
    </row>
    <row r="55" spans="1:11" s="190" customFormat="1" ht="78" customHeight="1">
      <c r="A55" s="187" t="s">
        <v>1666</v>
      </c>
      <c r="B55" s="34" t="s">
        <v>902</v>
      </c>
      <c r="C55" s="227">
        <v>36</v>
      </c>
      <c r="D55" s="228"/>
      <c r="E55" s="229"/>
      <c r="F55" s="34" t="s">
        <v>83</v>
      </c>
      <c r="G55" s="133"/>
      <c r="H55" s="230" t="s">
        <v>1014</v>
      </c>
      <c r="I55" s="210" t="s">
        <v>1741</v>
      </c>
      <c r="J55" s="231" t="s">
        <v>174</v>
      </c>
      <c r="K55" s="231" t="s">
        <v>1015</v>
      </c>
    </row>
    <row r="56" spans="1:11" s="68" customFormat="1" ht="17.25" customHeight="1">
      <c r="A56" s="366" t="s">
        <v>871</v>
      </c>
      <c r="B56" s="366"/>
      <c r="C56" s="366"/>
      <c r="D56" s="366"/>
      <c r="E56" s="366"/>
      <c r="F56" s="366"/>
      <c r="G56" s="366"/>
      <c r="H56" s="366"/>
      <c r="I56" s="366"/>
      <c r="J56" s="366"/>
      <c r="K56" s="366"/>
    </row>
    <row r="57" spans="1:11" s="68" customFormat="1" ht="48" customHeight="1">
      <c r="A57" s="210" t="s">
        <v>802</v>
      </c>
      <c r="B57" s="205" t="s">
        <v>902</v>
      </c>
      <c r="C57" s="210">
        <v>36</v>
      </c>
      <c r="D57" s="220" t="s">
        <v>1495</v>
      </c>
      <c r="E57" s="220" t="s">
        <v>971</v>
      </c>
      <c r="F57" s="288" t="s">
        <v>1763</v>
      </c>
      <c r="G57" s="290" t="s">
        <v>971</v>
      </c>
      <c r="H57" s="205" t="s">
        <v>1496</v>
      </c>
      <c r="I57" s="210" t="s">
        <v>1497</v>
      </c>
      <c r="J57" s="206" t="s">
        <v>174</v>
      </c>
      <c r="K57" s="210" t="s">
        <v>1498</v>
      </c>
    </row>
    <row r="58" spans="1:11" s="68" customFormat="1" ht="49.5" customHeight="1">
      <c r="A58" s="210" t="s">
        <v>930</v>
      </c>
      <c r="B58" s="205" t="s">
        <v>902</v>
      </c>
      <c r="C58" s="210">
        <v>36</v>
      </c>
      <c r="D58" s="220" t="s">
        <v>1495</v>
      </c>
      <c r="E58" s="220" t="s">
        <v>971</v>
      </c>
      <c r="F58" s="288" t="s">
        <v>1763</v>
      </c>
      <c r="G58" s="210"/>
      <c r="H58" s="205" t="s">
        <v>1499</v>
      </c>
      <c r="I58" s="210" t="s">
        <v>1500</v>
      </c>
      <c r="J58" s="206" t="s">
        <v>174</v>
      </c>
      <c r="K58" s="210" t="s">
        <v>1501</v>
      </c>
    </row>
    <row r="59" spans="1:11" s="68" customFormat="1" ht="51.75" customHeight="1">
      <c r="A59" s="210" t="s">
        <v>1502</v>
      </c>
      <c r="B59" s="205" t="s">
        <v>902</v>
      </c>
      <c r="C59" s="210">
        <v>54</v>
      </c>
      <c r="D59" s="220"/>
      <c r="E59" s="220"/>
      <c r="F59" s="288" t="s">
        <v>1763</v>
      </c>
      <c r="G59" s="210"/>
      <c r="H59" s="205" t="s">
        <v>1503</v>
      </c>
      <c r="I59" s="210" t="s">
        <v>1504</v>
      </c>
      <c r="J59" s="206" t="s">
        <v>174</v>
      </c>
      <c r="K59" s="210" t="s">
        <v>1505</v>
      </c>
    </row>
    <row r="60" spans="1:11" s="68" customFormat="1" ht="60.75" customHeight="1">
      <c r="A60" s="210" t="s">
        <v>805</v>
      </c>
      <c r="B60" s="205" t="s">
        <v>902</v>
      </c>
      <c r="C60" s="210">
        <v>36</v>
      </c>
      <c r="D60" s="220" t="s">
        <v>1495</v>
      </c>
      <c r="E60" s="220" t="s">
        <v>971</v>
      </c>
      <c r="F60" s="288" t="s">
        <v>1763</v>
      </c>
      <c r="G60" s="289" t="s">
        <v>971</v>
      </c>
      <c r="H60" s="205" t="s">
        <v>1506</v>
      </c>
      <c r="I60" s="210" t="s">
        <v>1507</v>
      </c>
      <c r="J60" s="206" t="s">
        <v>174</v>
      </c>
      <c r="K60" s="210" t="s">
        <v>1508</v>
      </c>
    </row>
    <row r="61" spans="1:11" s="68" customFormat="1" ht="36.75" customHeight="1">
      <c r="A61" s="210" t="s">
        <v>806</v>
      </c>
      <c r="B61" s="205" t="s">
        <v>902</v>
      </c>
      <c r="C61" s="210">
        <v>36</v>
      </c>
      <c r="D61" s="220" t="s">
        <v>1495</v>
      </c>
      <c r="E61" s="220" t="s">
        <v>971</v>
      </c>
      <c r="F61" s="288" t="s">
        <v>1763</v>
      </c>
      <c r="G61" s="210"/>
      <c r="H61" s="205" t="s">
        <v>1509</v>
      </c>
      <c r="I61" s="210" t="s">
        <v>1510</v>
      </c>
      <c r="J61" s="206" t="s">
        <v>174</v>
      </c>
      <c r="K61" s="210" t="s">
        <v>1511</v>
      </c>
    </row>
    <row r="62" spans="1:11" s="68" customFormat="1" ht="64.5" customHeight="1">
      <c r="A62" s="210" t="s">
        <v>807</v>
      </c>
      <c r="B62" s="205" t="s">
        <v>902</v>
      </c>
      <c r="C62" s="210">
        <v>36</v>
      </c>
      <c r="D62" s="220" t="s">
        <v>1495</v>
      </c>
      <c r="E62" s="220" t="s">
        <v>971</v>
      </c>
      <c r="F62" s="288" t="s">
        <v>1763</v>
      </c>
      <c r="G62" s="210"/>
      <c r="H62" s="205" t="s">
        <v>1499</v>
      </c>
      <c r="I62" s="210" t="s">
        <v>1512</v>
      </c>
      <c r="J62" s="206" t="s">
        <v>174</v>
      </c>
      <c r="K62" s="210" t="s">
        <v>1513</v>
      </c>
    </row>
    <row r="63" spans="1:11" s="68" customFormat="1" ht="50.25" customHeight="1">
      <c r="A63" s="210" t="s">
        <v>808</v>
      </c>
      <c r="B63" s="205" t="s">
        <v>902</v>
      </c>
      <c r="C63" s="210">
        <v>36</v>
      </c>
      <c r="D63" s="220" t="s">
        <v>1495</v>
      </c>
      <c r="E63" s="220" t="s">
        <v>971</v>
      </c>
      <c r="F63" s="288" t="s">
        <v>1763</v>
      </c>
      <c r="G63" s="210"/>
      <c r="H63" s="205" t="s">
        <v>1499</v>
      </c>
      <c r="I63" s="210" t="s">
        <v>1514</v>
      </c>
      <c r="J63" s="206" t="s">
        <v>174</v>
      </c>
      <c r="K63" s="210" t="s">
        <v>1515</v>
      </c>
    </row>
    <row r="64" spans="1:11" s="68" customFormat="1" ht="51.75" customHeight="1">
      <c r="A64" s="210" t="s">
        <v>929</v>
      </c>
      <c r="B64" s="205" t="s">
        <v>902</v>
      </c>
      <c r="C64" s="210">
        <v>36</v>
      </c>
      <c r="D64" s="220" t="s">
        <v>1495</v>
      </c>
      <c r="E64" s="220" t="s">
        <v>971</v>
      </c>
      <c r="F64" s="288" t="s">
        <v>1763</v>
      </c>
      <c r="G64" s="210"/>
      <c r="H64" s="205" t="s">
        <v>1499</v>
      </c>
      <c r="I64" s="210" t="s">
        <v>1516</v>
      </c>
      <c r="J64" s="206" t="s">
        <v>174</v>
      </c>
      <c r="K64" s="210" t="s">
        <v>1517</v>
      </c>
    </row>
    <row r="65" spans="1:11" s="68" customFormat="1" ht="50.25" customHeight="1">
      <c r="A65" s="210" t="s">
        <v>803</v>
      </c>
      <c r="B65" s="205" t="s">
        <v>902</v>
      </c>
      <c r="C65" s="210">
        <v>36</v>
      </c>
      <c r="D65" s="220" t="s">
        <v>1495</v>
      </c>
      <c r="E65" s="220" t="s">
        <v>971</v>
      </c>
      <c r="F65" s="288" t="s">
        <v>1763</v>
      </c>
      <c r="G65" s="210"/>
      <c r="H65" s="205" t="s">
        <v>1499</v>
      </c>
      <c r="I65" s="210" t="s">
        <v>1518</v>
      </c>
      <c r="J65" s="273" t="s">
        <v>174</v>
      </c>
      <c r="K65" s="210" t="s">
        <v>1519</v>
      </c>
    </row>
    <row r="66" spans="1:11" s="68" customFormat="1" ht="57.75" customHeight="1">
      <c r="A66" s="275" t="s">
        <v>52</v>
      </c>
      <c r="B66" s="274" t="s">
        <v>902</v>
      </c>
      <c r="C66" s="275">
        <v>36</v>
      </c>
      <c r="D66" s="244"/>
      <c r="E66" s="244"/>
      <c r="F66" s="288" t="s">
        <v>50</v>
      </c>
      <c r="G66" s="275"/>
      <c r="H66" s="277" t="s">
        <v>1135</v>
      </c>
      <c r="I66" s="275" t="s">
        <v>1744</v>
      </c>
      <c r="J66" s="206" t="s">
        <v>174</v>
      </c>
      <c r="K66" s="276" t="s">
        <v>1745</v>
      </c>
    </row>
    <row r="67" spans="1:11" s="68" customFormat="1" ht="16.5" customHeight="1">
      <c r="A67" s="374" t="s">
        <v>855</v>
      </c>
      <c r="B67" s="374"/>
      <c r="C67" s="374"/>
      <c r="D67" s="374"/>
      <c r="E67" s="374"/>
      <c r="F67" s="374"/>
      <c r="G67" s="374"/>
      <c r="H67" s="374"/>
      <c r="I67" s="374"/>
      <c r="J67" s="374"/>
      <c r="K67" s="374"/>
    </row>
    <row r="68" spans="1:11" s="68" customFormat="1" ht="80.25" customHeight="1">
      <c r="A68" s="187" t="s">
        <v>932</v>
      </c>
      <c r="B68" s="205" t="s">
        <v>902</v>
      </c>
      <c r="C68" s="198">
        <v>72</v>
      </c>
      <c r="D68" s="212">
        <v>15</v>
      </c>
      <c r="E68" s="194"/>
      <c r="F68" s="288" t="s">
        <v>50</v>
      </c>
      <c r="G68" s="198"/>
      <c r="H68" s="204" t="s">
        <v>1134</v>
      </c>
      <c r="I68" s="303" t="s">
        <v>1779</v>
      </c>
      <c r="J68" s="201" t="s">
        <v>174</v>
      </c>
      <c r="K68" s="360" t="s">
        <v>457</v>
      </c>
    </row>
    <row r="69" spans="1:11" s="68" customFormat="1" ht="80.25" customHeight="1">
      <c r="A69" s="187" t="s">
        <v>933</v>
      </c>
      <c r="B69" s="205" t="s">
        <v>902</v>
      </c>
      <c r="C69" s="198">
        <v>72</v>
      </c>
      <c r="D69" s="212">
        <v>15</v>
      </c>
      <c r="E69" s="194"/>
      <c r="F69" s="288" t="s">
        <v>50</v>
      </c>
      <c r="G69" s="198"/>
      <c r="H69" s="288" t="s">
        <v>1132</v>
      </c>
      <c r="I69" s="198" t="s">
        <v>1778</v>
      </c>
      <c r="J69" s="201" t="s">
        <v>174</v>
      </c>
      <c r="K69" s="358"/>
    </row>
    <row r="70" spans="1:11" s="68" customFormat="1" ht="87" customHeight="1">
      <c r="A70" s="187" t="s">
        <v>934</v>
      </c>
      <c r="B70" s="205" t="s">
        <v>902</v>
      </c>
      <c r="C70" s="198">
        <v>72</v>
      </c>
      <c r="D70" s="212">
        <v>15</v>
      </c>
      <c r="E70" s="194"/>
      <c r="F70" s="288" t="s">
        <v>50</v>
      </c>
      <c r="G70" s="198"/>
      <c r="H70" s="204" t="s">
        <v>1136</v>
      </c>
      <c r="I70" s="213" t="s">
        <v>1769</v>
      </c>
      <c r="J70" s="201" t="s">
        <v>174</v>
      </c>
      <c r="K70" s="359"/>
    </row>
    <row r="71" spans="1:11" s="68" customFormat="1" ht="176.25" customHeight="1">
      <c r="A71" s="187" t="s">
        <v>809</v>
      </c>
      <c r="B71" s="209" t="s">
        <v>902</v>
      </c>
      <c r="C71" s="198">
        <v>36</v>
      </c>
      <c r="D71" s="194"/>
      <c r="E71" s="194"/>
      <c r="F71" s="288" t="s">
        <v>79</v>
      </c>
      <c r="G71" s="198"/>
      <c r="H71" s="205" t="s">
        <v>1449</v>
      </c>
      <c r="I71" s="204" t="s">
        <v>1184</v>
      </c>
      <c r="J71" s="206" t="s">
        <v>1450</v>
      </c>
      <c r="K71" s="210" t="s">
        <v>1451</v>
      </c>
    </row>
    <row r="72" spans="1:11" s="68" customFormat="1" ht="150" customHeight="1">
      <c r="A72" s="187" t="s">
        <v>1452</v>
      </c>
      <c r="B72" s="209" t="s">
        <v>902</v>
      </c>
      <c r="C72" s="198">
        <v>72</v>
      </c>
      <c r="D72" s="194"/>
      <c r="E72" s="194"/>
      <c r="F72" s="288" t="s">
        <v>79</v>
      </c>
      <c r="G72" s="198"/>
      <c r="H72" s="205" t="s">
        <v>1453</v>
      </c>
      <c r="I72" s="204" t="s">
        <v>1454</v>
      </c>
      <c r="J72" s="206" t="s">
        <v>1450</v>
      </c>
      <c r="K72" s="210" t="s">
        <v>1455</v>
      </c>
    </row>
    <row r="73" spans="1:11" s="68" customFormat="1" ht="95.25" customHeight="1">
      <c r="A73" s="187" t="s">
        <v>908</v>
      </c>
      <c r="B73" s="34" t="s">
        <v>902</v>
      </c>
      <c r="C73" s="213">
        <v>36</v>
      </c>
      <c r="D73" s="228"/>
      <c r="E73" s="228"/>
      <c r="F73" s="288" t="s">
        <v>79</v>
      </c>
      <c r="G73" s="213"/>
      <c r="H73" s="205" t="s">
        <v>1453</v>
      </c>
      <c r="I73" s="232" t="s">
        <v>1185</v>
      </c>
      <c r="J73" s="206" t="s">
        <v>1450</v>
      </c>
      <c r="K73" s="187" t="s">
        <v>1456</v>
      </c>
    </row>
    <row r="74" spans="1:11" s="68" customFormat="1" ht="18.75" customHeight="1">
      <c r="A74" s="350" t="s">
        <v>1125</v>
      </c>
      <c r="B74" s="350"/>
      <c r="C74" s="350"/>
      <c r="D74" s="350"/>
      <c r="E74" s="350"/>
      <c r="F74" s="350"/>
      <c r="G74" s="350"/>
      <c r="H74" s="350"/>
      <c r="I74" s="350"/>
      <c r="J74" s="350"/>
      <c r="K74" s="350"/>
    </row>
    <row r="75" spans="1:11" s="68" customFormat="1" ht="225" customHeight="1">
      <c r="A75" s="187" t="s">
        <v>845</v>
      </c>
      <c r="B75" s="205" t="s">
        <v>902</v>
      </c>
      <c r="C75" s="210">
        <v>36</v>
      </c>
      <c r="D75" s="233"/>
      <c r="E75" s="208"/>
      <c r="F75" s="34" t="s">
        <v>83</v>
      </c>
      <c r="G75" s="205"/>
      <c r="H75" s="205" t="s">
        <v>1466</v>
      </c>
      <c r="I75" s="234" t="s">
        <v>1775</v>
      </c>
      <c r="J75" s="206" t="s">
        <v>174</v>
      </c>
      <c r="K75" s="210" t="s">
        <v>1467</v>
      </c>
    </row>
    <row r="76" spans="1:11" s="68" customFormat="1" ht="135.75" customHeight="1">
      <c r="A76" s="187" t="s">
        <v>810</v>
      </c>
      <c r="B76" s="209" t="s">
        <v>902</v>
      </c>
      <c r="C76" s="198">
        <v>72</v>
      </c>
      <c r="D76" s="194"/>
      <c r="E76" s="194"/>
      <c r="F76" s="288" t="s">
        <v>79</v>
      </c>
      <c r="G76" s="205"/>
      <c r="H76" s="205" t="s">
        <v>1457</v>
      </c>
      <c r="I76" s="205" t="s">
        <v>1458</v>
      </c>
      <c r="J76" s="201" t="s">
        <v>1459</v>
      </c>
      <c r="K76" s="210" t="s">
        <v>1460</v>
      </c>
    </row>
    <row r="77" spans="1:11" s="68" customFormat="1" ht="97.5" customHeight="1">
      <c r="A77" s="187" t="s">
        <v>811</v>
      </c>
      <c r="B77" s="209" t="s">
        <v>902</v>
      </c>
      <c r="C77" s="198">
        <v>36</v>
      </c>
      <c r="D77" s="194"/>
      <c r="E77" s="194"/>
      <c r="F77" s="288" t="s">
        <v>79</v>
      </c>
      <c r="G77" s="204"/>
      <c r="H77" s="205" t="s">
        <v>1461</v>
      </c>
      <c r="I77" s="204" t="s">
        <v>1462</v>
      </c>
      <c r="J77" s="296" t="s">
        <v>174</v>
      </c>
      <c r="K77" s="210" t="s">
        <v>1463</v>
      </c>
    </row>
    <row r="78" spans="1:11" s="68" customFormat="1" ht="99" customHeight="1">
      <c r="A78" s="187" t="s">
        <v>812</v>
      </c>
      <c r="B78" s="209" t="s">
        <v>902</v>
      </c>
      <c r="C78" s="198">
        <v>72</v>
      </c>
      <c r="D78" s="194"/>
      <c r="E78" s="194"/>
      <c r="F78" s="288" t="s">
        <v>79</v>
      </c>
      <c r="G78" s="204"/>
      <c r="H78" s="205" t="s">
        <v>1464</v>
      </c>
      <c r="I78" s="205" t="s">
        <v>1465</v>
      </c>
      <c r="J78" s="296" t="s">
        <v>174</v>
      </c>
      <c r="K78" s="210" t="s">
        <v>1460</v>
      </c>
    </row>
    <row r="79" spans="1:11" s="68" customFormat="1" ht="67.5" customHeight="1">
      <c r="A79" s="187" t="s">
        <v>799</v>
      </c>
      <c r="B79" s="205" t="s">
        <v>902</v>
      </c>
      <c r="C79" s="198">
        <v>36</v>
      </c>
      <c r="D79" s="194"/>
      <c r="E79" s="194"/>
      <c r="F79" s="205" t="s">
        <v>1054</v>
      </c>
      <c r="G79" s="198"/>
      <c r="H79" s="205" t="s">
        <v>1071</v>
      </c>
      <c r="I79" s="198" t="s">
        <v>1072</v>
      </c>
      <c r="J79" s="296" t="s">
        <v>174</v>
      </c>
      <c r="K79" s="210" t="s">
        <v>1073</v>
      </c>
    </row>
    <row r="80" spans="1:11" s="68" customFormat="1" ht="107.25" customHeight="1">
      <c r="A80" s="187" t="s">
        <v>788</v>
      </c>
      <c r="B80" s="205" t="s">
        <v>902</v>
      </c>
      <c r="C80" s="198">
        <v>36</v>
      </c>
      <c r="D80" s="194"/>
      <c r="E80" s="194"/>
      <c r="F80" s="205" t="s">
        <v>1198</v>
      </c>
      <c r="G80" s="198"/>
      <c r="H80" s="288" t="s">
        <v>1199</v>
      </c>
      <c r="I80" s="198" t="s">
        <v>1207</v>
      </c>
      <c r="J80" s="296" t="s">
        <v>174</v>
      </c>
      <c r="K80" s="205" t="s">
        <v>1208</v>
      </c>
    </row>
    <row r="81" spans="1:11" s="68" customFormat="1" ht="197.25" customHeight="1">
      <c r="A81" s="187" t="s">
        <v>1302</v>
      </c>
      <c r="B81" s="205" t="s">
        <v>902</v>
      </c>
      <c r="C81" s="198">
        <v>72</v>
      </c>
      <c r="D81" s="194"/>
      <c r="E81" s="194"/>
      <c r="F81" s="205" t="s">
        <v>6</v>
      </c>
      <c r="G81" s="198"/>
      <c r="H81" s="205" t="s">
        <v>430</v>
      </c>
      <c r="I81" s="198" t="s">
        <v>1289</v>
      </c>
      <c r="J81" s="296" t="s">
        <v>174</v>
      </c>
      <c r="K81" s="210" t="s">
        <v>1301</v>
      </c>
    </row>
    <row r="82" spans="1:11" s="68" customFormat="1" ht="129" customHeight="1">
      <c r="A82" s="187" t="s">
        <v>1290</v>
      </c>
      <c r="B82" s="205" t="s">
        <v>902</v>
      </c>
      <c r="C82" s="198">
        <v>72</v>
      </c>
      <c r="D82" s="194"/>
      <c r="E82" s="194"/>
      <c r="F82" s="205" t="s">
        <v>6</v>
      </c>
      <c r="G82" s="198"/>
      <c r="H82" s="205" t="s">
        <v>430</v>
      </c>
      <c r="I82" s="210" t="s">
        <v>1291</v>
      </c>
      <c r="J82" s="296" t="s">
        <v>174</v>
      </c>
      <c r="K82" s="210" t="s">
        <v>1300</v>
      </c>
    </row>
    <row r="83" spans="1:11" s="68" customFormat="1" ht="61.5" customHeight="1">
      <c r="A83" s="235" t="s">
        <v>1292</v>
      </c>
      <c r="B83" s="205" t="s">
        <v>902</v>
      </c>
      <c r="C83" s="198">
        <v>72</v>
      </c>
      <c r="D83" s="194"/>
      <c r="E83" s="194"/>
      <c r="F83" s="205" t="s">
        <v>6</v>
      </c>
      <c r="G83" s="198"/>
      <c r="H83" s="205" t="s">
        <v>430</v>
      </c>
      <c r="I83" s="198" t="s">
        <v>1293</v>
      </c>
      <c r="J83" s="201" t="s">
        <v>1294</v>
      </c>
      <c r="K83" s="210" t="s">
        <v>1298</v>
      </c>
    </row>
    <row r="84" spans="1:11" s="68" customFormat="1" ht="150" customHeight="1">
      <c r="A84" s="215" t="s">
        <v>813</v>
      </c>
      <c r="B84" s="205" t="s">
        <v>902</v>
      </c>
      <c r="C84" s="198">
        <v>72</v>
      </c>
      <c r="D84" s="194"/>
      <c r="E84" s="194"/>
      <c r="F84" s="205" t="s">
        <v>6</v>
      </c>
      <c r="G84" s="198"/>
      <c r="H84" s="205" t="s">
        <v>430</v>
      </c>
      <c r="I84" s="210" t="s">
        <v>1295</v>
      </c>
      <c r="J84" s="206" t="s">
        <v>1280</v>
      </c>
      <c r="K84" s="210" t="s">
        <v>1299</v>
      </c>
    </row>
    <row r="85" spans="1:11" s="190" customFormat="1" ht="75" customHeight="1">
      <c r="A85" s="187" t="s">
        <v>1523</v>
      </c>
      <c r="B85" s="291" t="s">
        <v>902</v>
      </c>
      <c r="C85" s="213">
        <v>72</v>
      </c>
      <c r="D85" s="228"/>
      <c r="E85" s="228"/>
      <c r="F85" s="34" t="s">
        <v>6</v>
      </c>
      <c r="G85" s="213"/>
      <c r="H85" s="34" t="s">
        <v>430</v>
      </c>
      <c r="I85" s="213" t="s">
        <v>1296</v>
      </c>
      <c r="J85" s="296" t="s">
        <v>174</v>
      </c>
      <c r="K85" s="187" t="s">
        <v>1297</v>
      </c>
    </row>
    <row r="86" spans="1:11" s="68" customFormat="1" ht="75" customHeight="1">
      <c r="A86" s="223" t="s">
        <v>903</v>
      </c>
      <c r="B86" s="209" t="s">
        <v>902</v>
      </c>
      <c r="C86" s="198">
        <v>18</v>
      </c>
      <c r="D86" s="212"/>
      <c r="E86" s="212"/>
      <c r="F86" s="288" t="s">
        <v>79</v>
      </c>
      <c r="G86" s="204"/>
      <c r="H86" s="205" t="s">
        <v>1468</v>
      </c>
      <c r="I86" s="205" t="s">
        <v>1469</v>
      </c>
      <c r="J86" s="296" t="s">
        <v>174</v>
      </c>
      <c r="K86" s="210" t="s">
        <v>1470</v>
      </c>
    </row>
    <row r="87" spans="1:11" s="68" customFormat="1" ht="75" customHeight="1">
      <c r="A87" s="187" t="s">
        <v>1773</v>
      </c>
      <c r="B87" s="205" t="s">
        <v>902</v>
      </c>
      <c r="C87" s="198">
        <v>36</v>
      </c>
      <c r="D87" s="194"/>
      <c r="E87" s="194"/>
      <c r="F87" s="205" t="s">
        <v>50</v>
      </c>
      <c r="G87" s="198"/>
      <c r="H87" s="288" t="s">
        <v>1132</v>
      </c>
      <c r="I87" s="34" t="s">
        <v>1770</v>
      </c>
      <c r="J87" s="296" t="s">
        <v>174</v>
      </c>
      <c r="K87" s="236" t="s">
        <v>1133</v>
      </c>
    </row>
    <row r="88" spans="1:11" s="68" customFormat="1" ht="94.5">
      <c r="A88" s="187" t="s">
        <v>1771</v>
      </c>
      <c r="B88" s="205" t="s">
        <v>902</v>
      </c>
      <c r="C88" s="198">
        <v>36</v>
      </c>
      <c r="D88" s="194"/>
      <c r="E88" s="194"/>
      <c r="F88" s="205" t="s">
        <v>50</v>
      </c>
      <c r="G88" s="198"/>
      <c r="H88" s="204" t="s">
        <v>1134</v>
      </c>
      <c r="I88" s="205" t="s">
        <v>1615</v>
      </c>
      <c r="J88" s="296" t="s">
        <v>174</v>
      </c>
      <c r="K88" s="237" t="s">
        <v>1133</v>
      </c>
    </row>
    <row r="89" spans="1:11" s="68" customFormat="1" ht="94.5" customHeight="1">
      <c r="A89" s="187" t="s">
        <v>1772</v>
      </c>
      <c r="B89" s="205" t="s">
        <v>902</v>
      </c>
      <c r="C89" s="198">
        <v>36</v>
      </c>
      <c r="D89" s="194"/>
      <c r="E89" s="194"/>
      <c r="F89" s="205" t="s">
        <v>50</v>
      </c>
      <c r="G89" s="198"/>
      <c r="H89" s="297" t="s">
        <v>1135</v>
      </c>
      <c r="I89" s="205" t="s">
        <v>1616</v>
      </c>
      <c r="J89" s="296" t="s">
        <v>174</v>
      </c>
      <c r="K89" s="236" t="s">
        <v>1133</v>
      </c>
    </row>
    <row r="90" spans="1:11" s="68" customFormat="1" ht="197.25" customHeight="1">
      <c r="A90" s="215" t="s">
        <v>1774</v>
      </c>
      <c r="B90" s="216" t="s">
        <v>902</v>
      </c>
      <c r="C90" s="217">
        <v>36</v>
      </c>
      <c r="D90" s="218"/>
      <c r="E90" s="218"/>
      <c r="F90" s="216" t="s">
        <v>50</v>
      </c>
      <c r="G90" s="217"/>
      <c r="H90" s="238" t="s">
        <v>1136</v>
      </c>
      <c r="I90" s="307" t="s">
        <v>1780</v>
      </c>
      <c r="J90" s="298" t="s">
        <v>174</v>
      </c>
      <c r="K90" s="239" t="s">
        <v>1133</v>
      </c>
    </row>
    <row r="91" spans="1:11" s="68" customFormat="1" ht="197.25" customHeight="1">
      <c r="A91" s="210" t="s">
        <v>68</v>
      </c>
      <c r="B91" s="205" t="s">
        <v>902</v>
      </c>
      <c r="C91" s="210">
        <v>72</v>
      </c>
      <c r="D91" s="220" t="s">
        <v>1495</v>
      </c>
      <c r="E91" s="220" t="s">
        <v>971</v>
      </c>
      <c r="F91" s="288" t="s">
        <v>1763</v>
      </c>
      <c r="G91" s="210"/>
      <c r="H91" s="205" t="s">
        <v>1520</v>
      </c>
      <c r="I91" s="210" t="s">
        <v>1521</v>
      </c>
      <c r="J91" s="206" t="s">
        <v>174</v>
      </c>
      <c r="K91" s="210" t="s">
        <v>1522</v>
      </c>
    </row>
    <row r="92" spans="1:11" s="68" customFormat="1" ht="204" customHeight="1">
      <c r="A92" s="187" t="s">
        <v>900</v>
      </c>
      <c r="B92" s="34" t="s">
        <v>902</v>
      </c>
      <c r="C92" s="240">
        <v>36</v>
      </c>
      <c r="D92" s="187"/>
      <c r="E92" s="187"/>
      <c r="F92" s="288" t="s">
        <v>69</v>
      </c>
      <c r="G92" s="187"/>
      <c r="H92" s="34" t="s">
        <v>1647</v>
      </c>
      <c r="I92" s="187" t="s">
        <v>1059</v>
      </c>
      <c r="J92" s="187" t="s">
        <v>174</v>
      </c>
      <c r="K92" s="187" t="s">
        <v>1648</v>
      </c>
    </row>
    <row r="93" spans="1:11" s="68" customFormat="1" ht="31.5" customHeight="1">
      <c r="A93" s="187" t="s">
        <v>939</v>
      </c>
      <c r="B93" s="205" t="s">
        <v>902</v>
      </c>
      <c r="C93" s="198">
        <v>36</v>
      </c>
      <c r="D93" s="194"/>
      <c r="E93" s="194"/>
      <c r="F93" s="288" t="s">
        <v>8</v>
      </c>
      <c r="G93" s="198"/>
      <c r="H93" s="205" t="s">
        <v>1360</v>
      </c>
      <c r="I93" s="204" t="s">
        <v>1361</v>
      </c>
      <c r="J93" s="206" t="s">
        <v>174</v>
      </c>
      <c r="K93" s="210" t="s">
        <v>1362</v>
      </c>
    </row>
    <row r="94" spans="1:11" s="68" customFormat="1" ht="346.5">
      <c r="A94" s="187" t="s">
        <v>940</v>
      </c>
      <c r="B94" s="205" t="s">
        <v>902</v>
      </c>
      <c r="C94" s="198">
        <v>36</v>
      </c>
      <c r="D94" s="194"/>
      <c r="E94" s="194"/>
      <c r="F94" s="288" t="s">
        <v>8</v>
      </c>
      <c r="G94" s="198"/>
      <c r="H94" s="205" t="s">
        <v>1360</v>
      </c>
      <c r="I94" s="204" t="s">
        <v>1363</v>
      </c>
      <c r="J94" s="206" t="s">
        <v>174</v>
      </c>
      <c r="K94" s="210" t="s">
        <v>1364</v>
      </c>
    </row>
    <row r="95" spans="1:11" s="68" customFormat="1" ht="15.75">
      <c r="A95" s="351" t="s">
        <v>872</v>
      </c>
      <c r="B95" s="352"/>
      <c r="C95" s="352"/>
      <c r="D95" s="352"/>
      <c r="E95" s="352"/>
      <c r="F95" s="352"/>
      <c r="G95" s="352"/>
      <c r="H95" s="352"/>
      <c r="I95" s="352"/>
      <c r="J95" s="352"/>
      <c r="K95" s="353"/>
    </row>
    <row r="96" spans="1:11" s="68" customFormat="1" ht="409.5">
      <c r="A96" s="187" t="s">
        <v>820</v>
      </c>
      <c r="B96" s="34" t="s">
        <v>902</v>
      </c>
      <c r="C96" s="213">
        <v>72</v>
      </c>
      <c r="D96" s="228"/>
      <c r="E96" s="228"/>
      <c r="F96" s="34" t="s">
        <v>26</v>
      </c>
      <c r="G96" s="232"/>
      <c r="H96" s="34" t="s">
        <v>1601</v>
      </c>
      <c r="I96" s="187" t="s">
        <v>1602</v>
      </c>
      <c r="J96" s="231" t="s">
        <v>174</v>
      </c>
      <c r="K96" s="187" t="s">
        <v>1603</v>
      </c>
    </row>
    <row r="97" spans="1:11" s="68" customFormat="1" ht="299.25">
      <c r="A97" s="187" t="s">
        <v>822</v>
      </c>
      <c r="B97" s="34" t="s">
        <v>902</v>
      </c>
      <c r="C97" s="213">
        <v>72</v>
      </c>
      <c r="D97" s="228"/>
      <c r="E97" s="228"/>
      <c r="F97" s="34" t="s">
        <v>26</v>
      </c>
      <c r="G97" s="232"/>
      <c r="H97" s="34" t="s">
        <v>1604</v>
      </c>
      <c r="I97" s="187" t="s">
        <v>1605</v>
      </c>
      <c r="J97" s="231" t="s">
        <v>174</v>
      </c>
      <c r="K97" s="187" t="s">
        <v>1606</v>
      </c>
    </row>
    <row r="98" spans="1:11" s="190" customFormat="1" ht="315">
      <c r="A98" s="187" t="s">
        <v>814</v>
      </c>
      <c r="B98" s="34" t="s">
        <v>902</v>
      </c>
      <c r="C98" s="213">
        <v>108</v>
      </c>
      <c r="D98" s="228"/>
      <c r="E98" s="228"/>
      <c r="F98" s="34" t="s">
        <v>26</v>
      </c>
      <c r="G98" s="232"/>
      <c r="H98" s="34" t="s">
        <v>1607</v>
      </c>
      <c r="I98" s="213" t="s">
        <v>1608</v>
      </c>
      <c r="J98" s="231" t="s">
        <v>174</v>
      </c>
      <c r="K98" s="187" t="s">
        <v>1609</v>
      </c>
    </row>
    <row r="99" spans="1:11" s="190" customFormat="1" ht="111.75" customHeight="1">
      <c r="A99" s="187" t="s">
        <v>1542</v>
      </c>
      <c r="B99" s="34" t="s">
        <v>902</v>
      </c>
      <c r="C99" s="213">
        <v>36</v>
      </c>
      <c r="D99" s="228"/>
      <c r="E99" s="228"/>
      <c r="F99" s="34" t="s">
        <v>26</v>
      </c>
      <c r="G99" s="232"/>
      <c r="H99" s="34" t="s">
        <v>1543</v>
      </c>
      <c r="I99" s="213" t="s">
        <v>1544</v>
      </c>
      <c r="J99" s="231" t="s">
        <v>174</v>
      </c>
      <c r="K99" s="187" t="s">
        <v>1545</v>
      </c>
    </row>
    <row r="100" spans="1:11" s="190" customFormat="1" ht="362.25">
      <c r="A100" s="187" t="s">
        <v>815</v>
      </c>
      <c r="B100" s="34" t="s">
        <v>902</v>
      </c>
      <c r="C100" s="213">
        <v>36</v>
      </c>
      <c r="D100" s="228"/>
      <c r="E100" s="228"/>
      <c r="F100" s="34" t="s">
        <v>26</v>
      </c>
      <c r="G100" s="232"/>
      <c r="H100" s="34" t="s">
        <v>1576</v>
      </c>
      <c r="I100" s="232" t="s">
        <v>1577</v>
      </c>
      <c r="J100" s="231" t="s">
        <v>174</v>
      </c>
      <c r="K100" s="187" t="s">
        <v>1578</v>
      </c>
    </row>
    <row r="101" spans="1:11" s="190" customFormat="1" ht="189">
      <c r="A101" s="187" t="s">
        <v>816</v>
      </c>
      <c r="B101" s="34" t="s">
        <v>902</v>
      </c>
      <c r="C101" s="213">
        <v>18</v>
      </c>
      <c r="D101" s="228"/>
      <c r="E101" s="228"/>
      <c r="F101" s="34" t="s">
        <v>26</v>
      </c>
      <c r="G101" s="232"/>
      <c r="H101" s="34" t="s">
        <v>1579</v>
      </c>
      <c r="I101" s="187" t="s">
        <v>1580</v>
      </c>
      <c r="J101" s="214" t="s">
        <v>174</v>
      </c>
      <c r="K101" s="187" t="s">
        <v>1581</v>
      </c>
    </row>
    <row r="102" spans="1:11" s="190" customFormat="1" ht="46.5" customHeight="1">
      <c r="A102" s="187" t="s">
        <v>817</v>
      </c>
      <c r="B102" s="34" t="s">
        <v>902</v>
      </c>
      <c r="C102" s="213">
        <v>54</v>
      </c>
      <c r="D102" s="228"/>
      <c r="E102" s="228"/>
      <c r="F102" s="34" t="s">
        <v>26</v>
      </c>
      <c r="G102" s="232"/>
      <c r="H102" s="34" t="s">
        <v>1582</v>
      </c>
      <c r="I102" s="213" t="s">
        <v>1583</v>
      </c>
      <c r="J102" s="231" t="s">
        <v>174</v>
      </c>
      <c r="K102" s="187" t="s">
        <v>1584</v>
      </c>
    </row>
    <row r="103" spans="1:11" s="68" customFormat="1" ht="220.5">
      <c r="A103" s="187" t="s">
        <v>818</v>
      </c>
      <c r="B103" s="34" t="s">
        <v>902</v>
      </c>
      <c r="C103" s="213">
        <v>72</v>
      </c>
      <c r="D103" s="228"/>
      <c r="E103" s="228"/>
      <c r="F103" s="34" t="s">
        <v>26</v>
      </c>
      <c r="G103" s="232"/>
      <c r="H103" s="34" t="s">
        <v>1585</v>
      </c>
      <c r="I103" s="187" t="s">
        <v>1586</v>
      </c>
      <c r="J103" s="231" t="s">
        <v>174</v>
      </c>
      <c r="K103" s="187" t="s">
        <v>1587</v>
      </c>
    </row>
    <row r="104" spans="1:11" s="68" customFormat="1" ht="64.5" customHeight="1">
      <c r="A104" s="187" t="s">
        <v>1588</v>
      </c>
      <c r="B104" s="34" t="s">
        <v>902</v>
      </c>
      <c r="C104" s="213">
        <v>36</v>
      </c>
      <c r="D104" s="228"/>
      <c r="E104" s="228"/>
      <c r="F104" s="34" t="s">
        <v>26</v>
      </c>
      <c r="G104" s="232"/>
      <c r="H104" s="34" t="s">
        <v>1589</v>
      </c>
      <c r="I104" s="213" t="s">
        <v>1590</v>
      </c>
      <c r="J104" s="231" t="s">
        <v>174</v>
      </c>
      <c r="K104" s="187" t="s">
        <v>1591</v>
      </c>
    </row>
    <row r="105" spans="1:11" s="68" customFormat="1" ht="240" customHeight="1">
      <c r="A105" s="187" t="s">
        <v>819</v>
      </c>
      <c r="B105" s="34" t="s">
        <v>902</v>
      </c>
      <c r="C105" s="213">
        <v>72</v>
      </c>
      <c r="D105" s="228"/>
      <c r="E105" s="228"/>
      <c r="F105" s="34" t="s">
        <v>1729</v>
      </c>
      <c r="G105" s="232"/>
      <c r="H105" s="34" t="s">
        <v>1592</v>
      </c>
      <c r="I105" s="187" t="s">
        <v>1728</v>
      </c>
      <c r="J105" s="231" t="s">
        <v>174</v>
      </c>
      <c r="K105" s="187" t="s">
        <v>1593</v>
      </c>
    </row>
    <row r="106" spans="1:11" s="190" customFormat="1" ht="362.25">
      <c r="A106" s="187" t="s">
        <v>1594</v>
      </c>
      <c r="B106" s="34" t="s">
        <v>902</v>
      </c>
      <c r="C106" s="213">
        <v>36</v>
      </c>
      <c r="D106" s="228"/>
      <c r="E106" s="228"/>
      <c r="F106" s="34" t="s">
        <v>26</v>
      </c>
      <c r="G106" s="213"/>
      <c r="H106" s="34" t="s">
        <v>1595</v>
      </c>
      <c r="I106" s="213" t="s">
        <v>1596</v>
      </c>
      <c r="J106" s="231" t="s">
        <v>174</v>
      </c>
      <c r="K106" s="187" t="s">
        <v>1597</v>
      </c>
    </row>
    <row r="107" spans="1:11" s="190" customFormat="1" ht="283.5">
      <c r="A107" s="213" t="s">
        <v>1598</v>
      </c>
      <c r="B107" s="187" t="s">
        <v>902</v>
      </c>
      <c r="C107" s="213">
        <v>40</v>
      </c>
      <c r="D107" s="228"/>
      <c r="E107" s="228"/>
      <c r="F107" s="34" t="s">
        <v>26</v>
      </c>
      <c r="G107" s="232"/>
      <c r="H107" s="34" t="s">
        <v>1599</v>
      </c>
      <c r="I107" s="213" t="s">
        <v>1730</v>
      </c>
      <c r="J107" s="231" t="s">
        <v>174</v>
      </c>
      <c r="K107" s="187" t="s">
        <v>1600</v>
      </c>
    </row>
    <row r="108" spans="1:11" s="68" customFormat="1" ht="45" customHeight="1">
      <c r="A108" s="215" t="s">
        <v>76</v>
      </c>
      <c r="B108" s="216" t="s">
        <v>902</v>
      </c>
      <c r="C108" s="215">
        <v>36</v>
      </c>
      <c r="D108" s="241"/>
      <c r="E108" s="241"/>
      <c r="F108" s="242" t="s">
        <v>73</v>
      </c>
      <c r="G108" s="215"/>
      <c r="H108" s="242" t="s">
        <v>208</v>
      </c>
      <c r="I108" s="215" t="s">
        <v>1108</v>
      </c>
      <c r="J108" s="243" t="s">
        <v>959</v>
      </c>
      <c r="K108" s="215" t="s">
        <v>1109</v>
      </c>
    </row>
    <row r="109" spans="1:11" s="68" customFormat="1" ht="195" customHeight="1">
      <c r="A109" s="210" t="s">
        <v>1732</v>
      </c>
      <c r="B109" s="205" t="s">
        <v>902</v>
      </c>
      <c r="C109" s="225">
        <v>36</v>
      </c>
      <c r="D109" s="244"/>
      <c r="E109" s="244"/>
      <c r="F109" s="34" t="s">
        <v>26</v>
      </c>
      <c r="G109" s="232"/>
      <c r="H109" s="34" t="s">
        <v>1579</v>
      </c>
      <c r="I109" s="225" t="s">
        <v>1568</v>
      </c>
      <c r="J109" s="245" t="s">
        <v>174</v>
      </c>
      <c r="K109" s="225" t="s">
        <v>1731</v>
      </c>
    </row>
    <row r="110" spans="1:11" s="68" customFormat="1" ht="236.25">
      <c r="A110" s="210" t="s">
        <v>1524</v>
      </c>
      <c r="B110" s="205" t="s">
        <v>902</v>
      </c>
      <c r="C110" s="210">
        <v>36</v>
      </c>
      <c r="D110" s="220" t="s">
        <v>1495</v>
      </c>
      <c r="E110" s="220" t="s">
        <v>971</v>
      </c>
      <c r="F110" s="288" t="s">
        <v>1763</v>
      </c>
      <c r="G110" s="210"/>
      <c r="H110" s="205" t="s">
        <v>1520</v>
      </c>
      <c r="I110" s="210" t="s">
        <v>1525</v>
      </c>
      <c r="J110" s="206" t="s">
        <v>174</v>
      </c>
      <c r="K110" s="210" t="s">
        <v>1526</v>
      </c>
    </row>
    <row r="111" spans="1:11" s="68" customFormat="1" ht="15.75">
      <c r="A111" s="374" t="s">
        <v>873</v>
      </c>
      <c r="B111" s="374"/>
      <c r="C111" s="374"/>
      <c r="D111" s="374"/>
      <c r="E111" s="374"/>
      <c r="F111" s="374"/>
      <c r="G111" s="374"/>
      <c r="H111" s="374"/>
      <c r="I111" s="374"/>
      <c r="J111" s="374"/>
      <c r="K111" s="374"/>
    </row>
    <row r="112" spans="1:11" s="190" customFormat="1" ht="142.5" customHeight="1">
      <c r="A112" s="187" t="s">
        <v>32</v>
      </c>
      <c r="B112" s="34" t="s">
        <v>902</v>
      </c>
      <c r="C112" s="213">
        <v>72</v>
      </c>
      <c r="D112" s="228"/>
      <c r="E112" s="228"/>
      <c r="F112" s="34" t="s">
        <v>26</v>
      </c>
      <c r="G112" s="232"/>
      <c r="H112" s="34" t="s">
        <v>1546</v>
      </c>
      <c r="I112" s="187" t="s">
        <v>1547</v>
      </c>
      <c r="J112" s="231" t="s">
        <v>174</v>
      </c>
      <c r="K112" s="187" t="s">
        <v>1549</v>
      </c>
    </row>
    <row r="113" spans="1:11" s="190" customFormat="1" ht="189">
      <c r="A113" s="187" t="s">
        <v>1550</v>
      </c>
      <c r="B113" s="34" t="s">
        <v>902</v>
      </c>
      <c r="C113" s="213">
        <v>36</v>
      </c>
      <c r="D113" s="228"/>
      <c r="E113" s="228"/>
      <c r="F113" s="34" t="s">
        <v>26</v>
      </c>
      <c r="G113" s="232"/>
      <c r="H113" s="232" t="s">
        <v>1551</v>
      </c>
      <c r="I113" s="213" t="s">
        <v>1552</v>
      </c>
      <c r="J113" s="231" t="s">
        <v>174</v>
      </c>
      <c r="K113" s="187" t="s">
        <v>1553</v>
      </c>
    </row>
    <row r="114" spans="1:11" s="190" customFormat="1" ht="157.5" customHeight="1">
      <c r="A114" s="187" t="s">
        <v>823</v>
      </c>
      <c r="B114" s="34" t="s">
        <v>902</v>
      </c>
      <c r="C114" s="213">
        <v>36</v>
      </c>
      <c r="D114" s="228"/>
      <c r="E114" s="228"/>
      <c r="F114" s="34" t="s">
        <v>26</v>
      </c>
      <c r="G114" s="232"/>
      <c r="H114" s="34" t="s">
        <v>1539</v>
      </c>
      <c r="I114" s="213" t="s">
        <v>1554</v>
      </c>
      <c r="J114" s="231" t="s">
        <v>174</v>
      </c>
      <c r="K114" s="187" t="s">
        <v>1555</v>
      </c>
    </row>
    <row r="115" spans="1:11" s="190" customFormat="1" ht="220.5">
      <c r="A115" s="187" t="s">
        <v>1556</v>
      </c>
      <c r="B115" s="34" t="s">
        <v>902</v>
      </c>
      <c r="C115" s="213">
        <v>36</v>
      </c>
      <c r="D115" s="228"/>
      <c r="E115" s="228"/>
      <c r="F115" s="34" t="s">
        <v>26</v>
      </c>
      <c r="G115" s="232"/>
      <c r="H115" s="232" t="s">
        <v>1551</v>
      </c>
      <c r="I115" s="213" t="s">
        <v>1557</v>
      </c>
      <c r="J115" s="231" t="s">
        <v>174</v>
      </c>
      <c r="K115" s="187" t="s">
        <v>1558</v>
      </c>
    </row>
    <row r="116" spans="1:11" s="190" customFormat="1" ht="140.25" customHeight="1">
      <c r="A116" s="187" t="s">
        <v>28</v>
      </c>
      <c r="B116" s="34" t="s">
        <v>902</v>
      </c>
      <c r="C116" s="213">
        <v>108</v>
      </c>
      <c r="D116" s="228"/>
      <c r="E116" s="228"/>
      <c r="F116" s="34" t="s">
        <v>26</v>
      </c>
      <c r="G116" s="232"/>
      <c r="H116" s="34" t="s">
        <v>1562</v>
      </c>
      <c r="I116" s="213" t="s">
        <v>1563</v>
      </c>
      <c r="J116" s="231" t="s">
        <v>1548</v>
      </c>
      <c r="K116" s="187" t="s">
        <v>1564</v>
      </c>
    </row>
    <row r="117" spans="1:11" s="68" customFormat="1" ht="255" customHeight="1">
      <c r="A117" s="246" t="s">
        <v>931</v>
      </c>
      <c r="B117" s="216" t="s">
        <v>902</v>
      </c>
      <c r="C117" s="246">
        <v>72</v>
      </c>
      <c r="D117" s="247"/>
      <c r="E117" s="247"/>
      <c r="F117" s="288" t="s">
        <v>1763</v>
      </c>
      <c r="G117" s="246"/>
      <c r="H117" s="216" t="s">
        <v>1520</v>
      </c>
      <c r="I117" s="246" t="s">
        <v>1527</v>
      </c>
      <c r="J117" s="222" t="s">
        <v>174</v>
      </c>
      <c r="K117" s="246" t="s">
        <v>1528</v>
      </c>
    </row>
    <row r="118" spans="1:11" s="68" customFormat="1" ht="255" customHeight="1">
      <c r="A118" s="210" t="s">
        <v>804</v>
      </c>
      <c r="B118" s="205" t="s">
        <v>902</v>
      </c>
      <c r="C118" s="210">
        <v>72</v>
      </c>
      <c r="D118" s="220" t="s">
        <v>1495</v>
      </c>
      <c r="E118" s="220" t="s">
        <v>971</v>
      </c>
      <c r="F118" s="288" t="s">
        <v>1763</v>
      </c>
      <c r="G118" s="210"/>
      <c r="H118" s="205" t="s">
        <v>1520</v>
      </c>
      <c r="I118" s="210" t="s">
        <v>1529</v>
      </c>
      <c r="J118" s="206" t="s">
        <v>174</v>
      </c>
      <c r="K118" s="210" t="s">
        <v>1530</v>
      </c>
    </row>
    <row r="119" spans="1:11" s="190" customFormat="1" ht="255" customHeight="1">
      <c r="A119" s="187" t="s">
        <v>1559</v>
      </c>
      <c r="B119" s="34" t="s">
        <v>902</v>
      </c>
      <c r="C119" s="213">
        <v>72</v>
      </c>
      <c r="D119" s="228"/>
      <c r="E119" s="228"/>
      <c r="F119" s="34" t="s">
        <v>26</v>
      </c>
      <c r="G119" s="34"/>
      <c r="H119" s="34" t="s">
        <v>1560</v>
      </c>
      <c r="I119" s="187" t="s">
        <v>1733</v>
      </c>
      <c r="J119" s="231" t="s">
        <v>1565</v>
      </c>
      <c r="K119" s="187" t="s">
        <v>1561</v>
      </c>
    </row>
    <row r="120" spans="1:11" s="190" customFormat="1" ht="255" customHeight="1">
      <c r="A120" s="187" t="s">
        <v>1566</v>
      </c>
      <c r="B120" s="187" t="s">
        <v>902</v>
      </c>
      <c r="C120" s="213">
        <v>36</v>
      </c>
      <c r="D120" s="228"/>
      <c r="E120" s="228"/>
      <c r="F120" s="34" t="s">
        <v>26</v>
      </c>
      <c r="G120" s="232"/>
      <c r="H120" s="34" t="s">
        <v>1567</v>
      </c>
      <c r="I120" s="213" t="s">
        <v>1568</v>
      </c>
      <c r="J120" s="231" t="s">
        <v>174</v>
      </c>
      <c r="K120" s="187" t="s">
        <v>1569</v>
      </c>
    </row>
    <row r="121" spans="1:11" s="190" customFormat="1" ht="255" customHeight="1">
      <c r="A121" s="187" t="s">
        <v>1570</v>
      </c>
      <c r="B121" s="187" t="s">
        <v>902</v>
      </c>
      <c r="C121" s="213">
        <v>36</v>
      </c>
      <c r="D121" s="228"/>
      <c r="E121" s="228"/>
      <c r="F121" s="34" t="s">
        <v>1571</v>
      </c>
      <c r="G121" s="232"/>
      <c r="H121" s="34" t="s">
        <v>1572</v>
      </c>
      <c r="I121" s="213" t="s">
        <v>1573</v>
      </c>
      <c r="J121" s="231" t="s">
        <v>1574</v>
      </c>
      <c r="K121" s="187" t="s">
        <v>1575</v>
      </c>
    </row>
    <row r="122" spans="1:11" s="190" customFormat="1" ht="173.25">
      <c r="A122" s="187" t="s">
        <v>821</v>
      </c>
      <c r="B122" s="34" t="s">
        <v>902</v>
      </c>
      <c r="C122" s="213">
        <v>36</v>
      </c>
      <c r="D122" s="228"/>
      <c r="E122" s="228"/>
      <c r="F122" s="34" t="s">
        <v>26</v>
      </c>
      <c r="G122" s="232"/>
      <c r="H122" s="232" t="s">
        <v>1539</v>
      </c>
      <c r="I122" s="213" t="s">
        <v>1540</v>
      </c>
      <c r="J122" s="231" t="s">
        <v>174</v>
      </c>
      <c r="K122" s="187" t="s">
        <v>1541</v>
      </c>
    </row>
    <row r="123" spans="1:11" s="68" customFormat="1" ht="15.75">
      <c r="A123" s="350" t="s">
        <v>824</v>
      </c>
      <c r="B123" s="350"/>
      <c r="C123" s="350"/>
      <c r="D123" s="350"/>
      <c r="E123" s="350"/>
      <c r="F123" s="350"/>
      <c r="G123" s="350"/>
      <c r="H123" s="350"/>
      <c r="I123" s="350"/>
      <c r="J123" s="350"/>
      <c r="K123" s="350"/>
    </row>
    <row r="124" spans="1:11" s="248" customFormat="1" ht="267.75">
      <c r="A124" s="187" t="s">
        <v>830</v>
      </c>
      <c r="B124" s="205" t="s">
        <v>902</v>
      </c>
      <c r="C124" s="187">
        <v>72</v>
      </c>
      <c r="D124" s="194"/>
      <c r="E124" s="194"/>
      <c r="F124" s="34" t="s">
        <v>114</v>
      </c>
      <c r="G124" s="187"/>
      <c r="H124" s="34" t="s">
        <v>197</v>
      </c>
      <c r="I124" s="187" t="s">
        <v>1310</v>
      </c>
      <c r="J124" s="206" t="s">
        <v>174</v>
      </c>
      <c r="K124" s="187" t="s">
        <v>1311</v>
      </c>
    </row>
    <row r="125" spans="1:11" s="68" customFormat="1" ht="409.5">
      <c r="A125" s="187" t="s">
        <v>828</v>
      </c>
      <c r="B125" s="205" t="s">
        <v>902</v>
      </c>
      <c r="C125" s="187">
        <v>36</v>
      </c>
      <c r="D125" s="194"/>
      <c r="E125" s="194"/>
      <c r="F125" s="34" t="s">
        <v>114</v>
      </c>
      <c r="G125" s="187"/>
      <c r="H125" s="34" t="s">
        <v>1312</v>
      </c>
      <c r="I125" s="187" t="s">
        <v>1313</v>
      </c>
      <c r="J125" s="206" t="s">
        <v>174</v>
      </c>
      <c r="K125" s="187" t="s">
        <v>1314</v>
      </c>
    </row>
    <row r="126" spans="1:11" s="68" customFormat="1" ht="15.75">
      <c r="A126" s="350" t="s">
        <v>838</v>
      </c>
      <c r="B126" s="350"/>
      <c r="C126" s="350"/>
      <c r="D126" s="350"/>
      <c r="E126" s="350"/>
      <c r="F126" s="350"/>
      <c r="G126" s="350"/>
      <c r="H126" s="350"/>
      <c r="I126" s="350"/>
      <c r="J126" s="350"/>
      <c r="K126" s="350"/>
    </row>
    <row r="127" spans="1:11" s="68" customFormat="1" ht="252">
      <c r="A127" s="187" t="s">
        <v>1315</v>
      </c>
      <c r="B127" s="187" t="s">
        <v>902</v>
      </c>
      <c r="C127" s="187">
        <v>72</v>
      </c>
      <c r="D127" s="249"/>
      <c r="E127" s="249"/>
      <c r="F127" s="34" t="s">
        <v>114</v>
      </c>
      <c r="G127" s="187"/>
      <c r="H127" s="34" t="s">
        <v>1316</v>
      </c>
      <c r="I127" s="187" t="s">
        <v>1668</v>
      </c>
      <c r="K127" s="187" t="s">
        <v>1317</v>
      </c>
    </row>
    <row r="128" spans="1:11" s="68" customFormat="1" ht="362.25">
      <c r="A128" s="187" t="s">
        <v>827</v>
      </c>
      <c r="B128" s="205" t="s">
        <v>902</v>
      </c>
      <c r="C128" s="187">
        <v>36</v>
      </c>
      <c r="D128" s="194"/>
      <c r="E128" s="194"/>
      <c r="F128" s="34" t="s">
        <v>114</v>
      </c>
      <c r="G128" s="34" t="s">
        <v>971</v>
      </c>
      <c r="H128" s="34" t="s">
        <v>1318</v>
      </c>
      <c r="I128" s="187" t="s">
        <v>1319</v>
      </c>
      <c r="J128" s="231" t="s">
        <v>174</v>
      </c>
      <c r="K128" s="187" t="s">
        <v>1320</v>
      </c>
    </row>
    <row r="129" spans="1:11" s="68" customFormat="1" ht="267.75">
      <c r="A129" s="187" t="s">
        <v>345</v>
      </c>
      <c r="B129" s="205" t="s">
        <v>902</v>
      </c>
      <c r="C129" s="187">
        <v>72</v>
      </c>
      <c r="D129" s="194"/>
      <c r="E129" s="194"/>
      <c r="F129" s="34" t="s">
        <v>114</v>
      </c>
      <c r="G129" s="187"/>
      <c r="H129" s="34" t="s">
        <v>1321</v>
      </c>
      <c r="I129" s="187" t="s">
        <v>1669</v>
      </c>
      <c r="J129" s="231" t="s">
        <v>174</v>
      </c>
      <c r="K129" s="187" t="s">
        <v>1322</v>
      </c>
    </row>
    <row r="130" spans="1:11" s="68" customFormat="1" ht="252">
      <c r="A130" s="187" t="s">
        <v>47</v>
      </c>
      <c r="B130" s="205" t="s">
        <v>902</v>
      </c>
      <c r="C130" s="187">
        <v>72</v>
      </c>
      <c r="D130" s="194"/>
      <c r="E130" s="194"/>
      <c r="F130" s="34" t="s">
        <v>114</v>
      </c>
      <c r="G130" s="187"/>
      <c r="H130" s="34" t="s">
        <v>1323</v>
      </c>
      <c r="I130" s="187" t="s">
        <v>1670</v>
      </c>
      <c r="J130" s="231" t="s">
        <v>174</v>
      </c>
      <c r="K130" s="187" t="s">
        <v>1324</v>
      </c>
    </row>
    <row r="131" spans="1:11" s="68" customFormat="1" ht="315.75" customHeight="1">
      <c r="A131" s="187" t="s">
        <v>1325</v>
      </c>
      <c r="B131" s="205" t="s">
        <v>902</v>
      </c>
      <c r="C131" s="187">
        <v>72</v>
      </c>
      <c r="D131" s="194"/>
      <c r="E131" s="194"/>
      <c r="F131" s="34" t="s">
        <v>114</v>
      </c>
      <c r="G131" s="187"/>
      <c r="H131" s="34" t="s">
        <v>1326</v>
      </c>
      <c r="I131" s="187" t="s">
        <v>1327</v>
      </c>
      <c r="J131" s="231" t="s">
        <v>174</v>
      </c>
      <c r="K131" s="250" t="s">
        <v>1328</v>
      </c>
    </row>
    <row r="132" spans="1:11" s="68" customFormat="1" ht="353.25" customHeight="1">
      <c r="A132" s="187" t="s">
        <v>832</v>
      </c>
      <c r="B132" s="205" t="s">
        <v>902</v>
      </c>
      <c r="C132" s="187">
        <v>36</v>
      </c>
      <c r="D132" s="194"/>
      <c r="E132" s="194"/>
      <c r="F132" s="34" t="s">
        <v>114</v>
      </c>
      <c r="G132" s="187"/>
      <c r="H132" s="34" t="s">
        <v>1326</v>
      </c>
      <c r="I132" s="187" t="s">
        <v>1329</v>
      </c>
      <c r="J132" s="231" t="s">
        <v>174</v>
      </c>
      <c r="K132" s="187" t="s">
        <v>1330</v>
      </c>
    </row>
    <row r="133" spans="1:11" s="68" customFormat="1" ht="15.75">
      <c r="A133" s="350" t="s">
        <v>837</v>
      </c>
      <c r="B133" s="350"/>
      <c r="C133" s="350"/>
      <c r="D133" s="350"/>
      <c r="E133" s="350"/>
      <c r="F133" s="350"/>
      <c r="G133" s="350"/>
      <c r="H133" s="350"/>
      <c r="I133" s="350"/>
      <c r="J133" s="350"/>
      <c r="K133" s="350"/>
    </row>
    <row r="134" spans="1:11" s="68" customFormat="1" ht="315">
      <c r="A134" s="187" t="s">
        <v>1331</v>
      </c>
      <c r="B134" s="205" t="s">
        <v>902</v>
      </c>
      <c r="C134" s="187">
        <v>72</v>
      </c>
      <c r="D134" s="194"/>
      <c r="E134" s="194"/>
      <c r="F134" s="34" t="s">
        <v>114</v>
      </c>
      <c r="G134" s="187"/>
      <c r="H134" s="34" t="s">
        <v>1332</v>
      </c>
      <c r="I134" s="187" t="s">
        <v>1333</v>
      </c>
      <c r="J134" s="206" t="s">
        <v>174</v>
      </c>
      <c r="K134" s="187" t="s">
        <v>1334</v>
      </c>
    </row>
    <row r="135" spans="1:11" s="68" customFormat="1" ht="169.5" customHeight="1">
      <c r="A135" s="187" t="s">
        <v>142</v>
      </c>
      <c r="B135" s="205" t="s">
        <v>902</v>
      </c>
      <c r="C135" s="187">
        <v>72</v>
      </c>
      <c r="D135" s="194"/>
      <c r="E135" s="194"/>
      <c r="F135" s="34" t="s">
        <v>114</v>
      </c>
      <c r="G135" s="187"/>
      <c r="H135" s="34" t="s">
        <v>1335</v>
      </c>
      <c r="I135" s="187" t="s">
        <v>1336</v>
      </c>
      <c r="J135" s="206" t="s">
        <v>174</v>
      </c>
      <c r="K135" s="187" t="s">
        <v>1337</v>
      </c>
    </row>
    <row r="136" spans="1:11" s="68" customFormat="1" ht="204.75">
      <c r="A136" s="187" t="s">
        <v>1755</v>
      </c>
      <c r="B136" s="205" t="s">
        <v>902</v>
      </c>
      <c r="C136" s="187">
        <v>72</v>
      </c>
      <c r="D136" s="194"/>
      <c r="E136" s="194"/>
      <c r="F136" s="34" t="s">
        <v>114</v>
      </c>
      <c r="G136" s="187"/>
      <c r="H136" s="34" t="s">
        <v>1305</v>
      </c>
      <c r="I136" s="187" t="s">
        <v>1338</v>
      </c>
      <c r="J136" s="206" t="s">
        <v>174</v>
      </c>
      <c r="K136" s="187" t="s">
        <v>1339</v>
      </c>
    </row>
    <row r="137" spans="1:11" s="68" customFormat="1" ht="330.75">
      <c r="A137" s="187" t="s">
        <v>825</v>
      </c>
      <c r="B137" s="205" t="s">
        <v>902</v>
      </c>
      <c r="C137" s="187">
        <v>72</v>
      </c>
      <c r="D137" s="194"/>
      <c r="E137" s="194"/>
      <c r="F137" s="34" t="s">
        <v>114</v>
      </c>
      <c r="G137" s="187"/>
      <c r="H137" s="34" t="s">
        <v>1305</v>
      </c>
      <c r="I137" s="187" t="s">
        <v>1340</v>
      </c>
      <c r="J137" s="206" t="s">
        <v>174</v>
      </c>
      <c r="K137" s="187" t="s">
        <v>1341</v>
      </c>
    </row>
    <row r="138" spans="1:11" s="68" customFormat="1" ht="362.25">
      <c r="A138" s="187" t="s">
        <v>826</v>
      </c>
      <c r="B138" s="205" t="s">
        <v>902</v>
      </c>
      <c r="C138" s="187">
        <v>72</v>
      </c>
      <c r="D138" s="194"/>
      <c r="E138" s="194"/>
      <c r="F138" s="34" t="s">
        <v>114</v>
      </c>
      <c r="G138" s="187"/>
      <c r="H138" s="34" t="s">
        <v>1305</v>
      </c>
      <c r="I138" s="187" t="s">
        <v>1342</v>
      </c>
      <c r="J138" s="206" t="s">
        <v>174</v>
      </c>
      <c r="K138" s="187" t="s">
        <v>1343</v>
      </c>
    </row>
    <row r="139" spans="1:11" s="68" customFormat="1" ht="204.75">
      <c r="A139" s="187" t="s">
        <v>1344</v>
      </c>
      <c r="B139" s="205" t="s">
        <v>902</v>
      </c>
      <c r="C139" s="187">
        <v>72</v>
      </c>
      <c r="D139" s="194"/>
      <c r="E139" s="194"/>
      <c r="F139" s="34" t="s">
        <v>114</v>
      </c>
      <c r="G139" s="187"/>
      <c r="H139" s="34" t="s">
        <v>1305</v>
      </c>
      <c r="I139" s="187" t="s">
        <v>1345</v>
      </c>
      <c r="J139" s="206" t="s">
        <v>174</v>
      </c>
      <c r="K139" s="187" t="s">
        <v>1346</v>
      </c>
    </row>
    <row r="140" spans="1:11" s="68" customFormat="1" ht="283.5">
      <c r="A140" s="187" t="s">
        <v>1347</v>
      </c>
      <c r="B140" s="205" t="s">
        <v>902</v>
      </c>
      <c r="C140" s="187">
        <v>72</v>
      </c>
      <c r="D140" s="194"/>
      <c r="E140" s="194"/>
      <c r="F140" s="34" t="s">
        <v>114</v>
      </c>
      <c r="G140" s="187"/>
      <c r="H140" s="34" t="s">
        <v>1305</v>
      </c>
      <c r="I140" s="187" t="s">
        <v>1348</v>
      </c>
      <c r="J140" s="206" t="s">
        <v>174</v>
      </c>
      <c r="K140" s="187" t="s">
        <v>1349</v>
      </c>
    </row>
    <row r="141" spans="1:11" s="68" customFormat="1" ht="126" customHeight="1">
      <c r="A141" s="187" t="s">
        <v>831</v>
      </c>
      <c r="B141" s="205" t="s">
        <v>902</v>
      </c>
      <c r="C141" s="187">
        <v>72</v>
      </c>
      <c r="D141" s="194"/>
      <c r="E141" s="194"/>
      <c r="F141" s="34" t="s">
        <v>114</v>
      </c>
      <c r="G141" s="187"/>
      <c r="H141" s="34" t="s">
        <v>1305</v>
      </c>
      <c r="I141" s="187" t="s">
        <v>1754</v>
      </c>
      <c r="J141" s="206" t="s">
        <v>174</v>
      </c>
      <c r="K141" s="187" t="s">
        <v>1350</v>
      </c>
    </row>
    <row r="142" spans="1:11" s="251" customFormat="1" ht="131.25" customHeight="1">
      <c r="A142" s="187" t="s">
        <v>833</v>
      </c>
      <c r="B142" s="205" t="s">
        <v>902</v>
      </c>
      <c r="C142" s="187">
        <v>72</v>
      </c>
      <c r="D142" s="194"/>
      <c r="E142" s="194"/>
      <c r="F142" s="34" t="s">
        <v>114</v>
      </c>
      <c r="G142" s="187"/>
      <c r="H142" s="34" t="s">
        <v>1305</v>
      </c>
      <c r="I142" s="187" t="s">
        <v>1671</v>
      </c>
      <c r="J142" s="206" t="s">
        <v>174</v>
      </c>
      <c r="K142" s="187" t="s">
        <v>1351</v>
      </c>
    </row>
    <row r="143" spans="1:11" s="68" customFormat="1" ht="217.5" customHeight="1">
      <c r="A143" s="187" t="s">
        <v>834</v>
      </c>
      <c r="B143" s="205" t="s">
        <v>902</v>
      </c>
      <c r="C143" s="187">
        <v>72</v>
      </c>
      <c r="D143" s="194"/>
      <c r="E143" s="194"/>
      <c r="F143" s="34" t="s">
        <v>114</v>
      </c>
      <c r="G143" s="187"/>
      <c r="H143" s="34" t="s">
        <v>1305</v>
      </c>
      <c r="I143" s="187" t="s">
        <v>1766</v>
      </c>
      <c r="J143" s="206" t="s">
        <v>174</v>
      </c>
      <c r="K143" s="187" t="s">
        <v>1352</v>
      </c>
    </row>
    <row r="144" spans="1:11" s="68" customFormat="1" ht="285" customHeight="1">
      <c r="A144" s="187" t="s">
        <v>925</v>
      </c>
      <c r="B144" s="205" t="s">
        <v>902</v>
      </c>
      <c r="C144" s="198">
        <v>36</v>
      </c>
      <c r="D144" s="194"/>
      <c r="E144" s="194"/>
      <c r="F144" s="288" t="s">
        <v>1764</v>
      </c>
      <c r="G144" s="205"/>
      <c r="H144" s="205" t="s">
        <v>992</v>
      </c>
      <c r="I144" s="205" t="s">
        <v>991</v>
      </c>
      <c r="J144" s="206" t="s">
        <v>993</v>
      </c>
      <c r="K144" s="206" t="s">
        <v>994</v>
      </c>
    </row>
    <row r="145" spans="1:11" s="68" customFormat="1" ht="193.5" customHeight="1">
      <c r="A145" s="187" t="s">
        <v>926</v>
      </c>
      <c r="B145" s="205" t="s">
        <v>902</v>
      </c>
      <c r="C145" s="198">
        <v>36</v>
      </c>
      <c r="D145" s="194"/>
      <c r="E145" s="194"/>
      <c r="F145" s="288" t="s">
        <v>1764</v>
      </c>
      <c r="G145" s="205"/>
      <c r="H145" s="205" t="s">
        <v>992</v>
      </c>
      <c r="I145" s="205" t="s">
        <v>995</v>
      </c>
      <c r="J145" s="206" t="s">
        <v>993</v>
      </c>
      <c r="K145" s="206" t="s">
        <v>996</v>
      </c>
    </row>
    <row r="146" spans="1:11" s="68" customFormat="1" ht="315">
      <c r="A146" s="187" t="s">
        <v>916</v>
      </c>
      <c r="B146" s="205" t="s">
        <v>902</v>
      </c>
      <c r="C146" s="198">
        <v>16</v>
      </c>
      <c r="D146" s="194"/>
      <c r="E146" s="194"/>
      <c r="F146" s="205" t="s">
        <v>89</v>
      </c>
      <c r="G146" s="204"/>
      <c r="H146" s="205" t="s">
        <v>1178</v>
      </c>
      <c r="I146" s="209" t="s">
        <v>1667</v>
      </c>
      <c r="J146" s="206" t="s">
        <v>1174</v>
      </c>
      <c r="K146" s="210" t="s">
        <v>1179</v>
      </c>
    </row>
    <row r="147" spans="1:11" s="68" customFormat="1" ht="409.5">
      <c r="A147" s="187" t="s">
        <v>835</v>
      </c>
      <c r="B147" s="205" t="s">
        <v>902</v>
      </c>
      <c r="C147" s="187">
        <v>72</v>
      </c>
      <c r="D147" s="194"/>
      <c r="E147" s="194"/>
      <c r="F147" s="34" t="s">
        <v>114</v>
      </c>
      <c r="G147" s="187"/>
      <c r="H147" s="34" t="s">
        <v>1353</v>
      </c>
      <c r="I147" s="187" t="s">
        <v>1765</v>
      </c>
      <c r="J147" s="206" t="s">
        <v>1357</v>
      </c>
      <c r="K147" s="187" t="s">
        <v>1354</v>
      </c>
    </row>
    <row r="148" spans="1:11" s="68" customFormat="1" ht="84" customHeight="1">
      <c r="A148" s="187" t="s">
        <v>836</v>
      </c>
      <c r="B148" s="205" t="s">
        <v>902</v>
      </c>
      <c r="C148" s="187">
        <v>36</v>
      </c>
      <c r="D148" s="194"/>
      <c r="E148" s="194"/>
      <c r="F148" s="34" t="s">
        <v>114</v>
      </c>
      <c r="G148" s="198"/>
      <c r="H148" s="34" t="s">
        <v>1353</v>
      </c>
      <c r="I148" s="187" t="s">
        <v>1355</v>
      </c>
      <c r="J148" s="206" t="s">
        <v>1357</v>
      </c>
      <c r="K148" s="187" t="s">
        <v>1356</v>
      </c>
    </row>
    <row r="149" spans="1:11" s="68" customFormat="1" ht="84" customHeight="1">
      <c r="A149" s="187" t="s">
        <v>836</v>
      </c>
      <c r="B149" s="205" t="s">
        <v>902</v>
      </c>
      <c r="C149" s="187">
        <v>72</v>
      </c>
      <c r="D149" s="194"/>
      <c r="E149" s="194"/>
      <c r="F149" s="34" t="s">
        <v>114</v>
      </c>
      <c r="G149" s="198"/>
      <c r="H149" s="34" t="s">
        <v>1353</v>
      </c>
      <c r="I149" s="187" t="s">
        <v>1672</v>
      </c>
      <c r="J149" s="206" t="s">
        <v>1673</v>
      </c>
      <c r="K149" s="187" t="s">
        <v>1356</v>
      </c>
    </row>
    <row r="150" spans="1:11" s="68" customFormat="1" ht="84" customHeight="1">
      <c r="A150" s="187" t="s">
        <v>146</v>
      </c>
      <c r="B150" s="205" t="s">
        <v>902</v>
      </c>
      <c r="C150" s="187">
        <v>72</v>
      </c>
      <c r="D150" s="194"/>
      <c r="E150" s="194"/>
      <c r="F150" s="34" t="s">
        <v>114</v>
      </c>
      <c r="G150" s="198"/>
      <c r="H150" s="34" t="s">
        <v>1674</v>
      </c>
      <c r="I150" s="187" t="s">
        <v>1675</v>
      </c>
      <c r="J150" s="206" t="s">
        <v>174</v>
      </c>
      <c r="K150" s="187" t="s">
        <v>1676</v>
      </c>
    </row>
    <row r="151" spans="1:11" s="68" customFormat="1" ht="78" customHeight="1">
      <c r="A151" s="187" t="s">
        <v>1303</v>
      </c>
      <c r="B151" s="205" t="s">
        <v>902</v>
      </c>
      <c r="C151" s="187">
        <v>72</v>
      </c>
      <c r="D151" s="194"/>
      <c r="E151" s="194"/>
      <c r="F151" s="34" t="s">
        <v>114</v>
      </c>
      <c r="G151" s="187"/>
      <c r="H151" s="34" t="s">
        <v>1305</v>
      </c>
      <c r="I151" s="187" t="s">
        <v>1677</v>
      </c>
      <c r="J151" s="206" t="s">
        <v>1357</v>
      </c>
      <c r="K151" s="187" t="s">
        <v>1306</v>
      </c>
    </row>
    <row r="152" spans="1:11" s="68" customFormat="1" ht="78" customHeight="1">
      <c r="A152" s="187" t="s">
        <v>829</v>
      </c>
      <c r="B152" s="205" t="s">
        <v>902</v>
      </c>
      <c r="C152" s="187">
        <v>72</v>
      </c>
      <c r="D152" s="194" t="s">
        <v>1304</v>
      </c>
      <c r="E152" s="194"/>
      <c r="F152" s="34" t="s">
        <v>114</v>
      </c>
      <c r="G152" s="187"/>
      <c r="H152" s="34" t="s">
        <v>1307</v>
      </c>
      <c r="I152" s="187" t="s">
        <v>1678</v>
      </c>
      <c r="J152" s="206" t="s">
        <v>1357</v>
      </c>
      <c r="K152" s="187" t="s">
        <v>1308</v>
      </c>
    </row>
    <row r="153" spans="1:11" s="68" customFormat="1" ht="16.5" customHeight="1">
      <c r="A153" s="350" t="s">
        <v>856</v>
      </c>
      <c r="B153" s="350"/>
      <c r="C153" s="350"/>
      <c r="D153" s="350"/>
      <c r="E153" s="350"/>
      <c r="F153" s="350"/>
      <c r="G153" s="350"/>
      <c r="H153" s="350"/>
      <c r="I153" s="350"/>
      <c r="J153" s="350"/>
      <c r="K153" s="350"/>
    </row>
    <row r="154" spans="1:11" s="68" customFormat="1" ht="78" customHeight="1">
      <c r="A154" s="187" t="s">
        <v>1783</v>
      </c>
      <c r="B154" s="205" t="s">
        <v>902</v>
      </c>
      <c r="C154" s="210">
        <v>48</v>
      </c>
      <c r="D154" s="194"/>
      <c r="E154" s="208"/>
      <c r="F154" s="34" t="s">
        <v>83</v>
      </c>
      <c r="G154" s="289" t="s">
        <v>971</v>
      </c>
      <c r="H154" s="205" t="s">
        <v>1016</v>
      </c>
      <c r="I154" s="198" t="s">
        <v>1753</v>
      </c>
      <c r="J154" s="206" t="s">
        <v>174</v>
      </c>
      <c r="K154" s="305" t="s">
        <v>1017</v>
      </c>
    </row>
    <row r="155" spans="1:11" s="68" customFormat="1" ht="78" customHeight="1">
      <c r="A155" s="187" t="s">
        <v>1783</v>
      </c>
      <c r="B155" s="299" t="s">
        <v>902</v>
      </c>
      <c r="C155" s="302">
        <v>48</v>
      </c>
      <c r="D155" s="194"/>
      <c r="E155" s="208"/>
      <c r="F155" s="34" t="s">
        <v>83</v>
      </c>
      <c r="G155" s="299" t="s">
        <v>971</v>
      </c>
      <c r="H155" s="301" t="s">
        <v>1777</v>
      </c>
      <c r="I155" s="304" t="s">
        <v>1784</v>
      </c>
      <c r="J155" s="300" t="s">
        <v>1776</v>
      </c>
      <c r="K155" s="305" t="s">
        <v>1017</v>
      </c>
    </row>
    <row r="156" spans="1:11" s="68" customFormat="1" ht="78" customHeight="1">
      <c r="A156" s="187" t="s">
        <v>847</v>
      </c>
      <c r="B156" s="205" t="s">
        <v>902</v>
      </c>
      <c r="C156" s="210">
        <v>72</v>
      </c>
      <c r="D156" s="194"/>
      <c r="E156" s="208"/>
      <c r="F156" s="34" t="s">
        <v>83</v>
      </c>
      <c r="G156" s="205"/>
      <c r="H156" s="224" t="s">
        <v>1018</v>
      </c>
      <c r="I156" s="198" t="s">
        <v>1019</v>
      </c>
      <c r="J156" s="206" t="s">
        <v>1020</v>
      </c>
      <c r="K156" s="206" t="s">
        <v>1021</v>
      </c>
    </row>
    <row r="157" spans="1:11" s="68" customFormat="1" ht="78" customHeight="1">
      <c r="A157" s="187" t="s">
        <v>1022</v>
      </c>
      <c r="B157" s="205" t="s">
        <v>902</v>
      </c>
      <c r="C157" s="210">
        <v>72</v>
      </c>
      <c r="D157" s="194"/>
      <c r="E157" s="208"/>
      <c r="F157" s="34" t="s">
        <v>83</v>
      </c>
      <c r="G157" s="205"/>
      <c r="H157" s="205" t="s">
        <v>1023</v>
      </c>
      <c r="I157" s="198" t="s">
        <v>1024</v>
      </c>
      <c r="J157" s="206" t="s">
        <v>1025</v>
      </c>
      <c r="K157" s="206" t="s">
        <v>1021</v>
      </c>
    </row>
    <row r="158" spans="1:11" s="68" customFormat="1" ht="78" customHeight="1">
      <c r="A158" s="187" t="s">
        <v>848</v>
      </c>
      <c r="B158" s="205" t="s">
        <v>902</v>
      </c>
      <c r="C158" s="198">
        <v>72</v>
      </c>
      <c r="D158" s="194"/>
      <c r="E158" s="194"/>
      <c r="F158" s="34" t="s">
        <v>83</v>
      </c>
      <c r="G158" s="198"/>
      <c r="H158" s="205" t="s">
        <v>613</v>
      </c>
      <c r="I158" s="198" t="s">
        <v>1026</v>
      </c>
      <c r="J158" s="206" t="s">
        <v>174</v>
      </c>
      <c r="K158" s="210" t="s">
        <v>1027</v>
      </c>
    </row>
    <row r="159" spans="1:11" s="68" customFormat="1" ht="128.25" customHeight="1">
      <c r="A159" s="284" t="s">
        <v>1746</v>
      </c>
      <c r="B159" s="278" t="s">
        <v>902</v>
      </c>
      <c r="C159" s="198">
        <v>36</v>
      </c>
      <c r="D159" s="194"/>
      <c r="E159" s="194"/>
      <c r="F159" s="34" t="s">
        <v>83</v>
      </c>
      <c r="G159" s="198"/>
      <c r="H159" s="205" t="s">
        <v>1028</v>
      </c>
      <c r="I159" s="198" t="s">
        <v>1747</v>
      </c>
      <c r="J159" s="201" t="s">
        <v>1029</v>
      </c>
      <c r="K159" s="210" t="s">
        <v>1030</v>
      </c>
    </row>
    <row r="160" spans="1:11" s="68" customFormat="1" ht="220.5">
      <c r="A160" s="284" t="s">
        <v>1746</v>
      </c>
      <c r="B160" s="278" t="s">
        <v>902</v>
      </c>
      <c r="C160" s="198">
        <v>36</v>
      </c>
      <c r="D160" s="194"/>
      <c r="E160" s="194"/>
      <c r="F160" s="34" t="s">
        <v>83</v>
      </c>
      <c r="G160" s="198"/>
      <c r="H160" s="205" t="s">
        <v>1031</v>
      </c>
      <c r="I160" s="198" t="s">
        <v>1748</v>
      </c>
      <c r="J160" s="201" t="s">
        <v>1032</v>
      </c>
      <c r="K160" s="210" t="s">
        <v>1030</v>
      </c>
    </row>
    <row r="161" spans="1:11" s="68" customFormat="1" ht="220.5">
      <c r="A161" s="284" t="s">
        <v>1746</v>
      </c>
      <c r="B161" s="278" t="s">
        <v>902</v>
      </c>
      <c r="C161" s="198">
        <v>36</v>
      </c>
      <c r="D161" s="194"/>
      <c r="E161" s="194"/>
      <c r="F161" s="34" t="s">
        <v>83</v>
      </c>
      <c r="G161" s="198"/>
      <c r="H161" s="205" t="s">
        <v>1033</v>
      </c>
      <c r="I161" s="198" t="s">
        <v>1749</v>
      </c>
      <c r="J161" s="201" t="s">
        <v>1034</v>
      </c>
      <c r="K161" s="210" t="s">
        <v>1030</v>
      </c>
    </row>
    <row r="162" spans="1:11" s="68" customFormat="1" ht="258.75" customHeight="1">
      <c r="A162" s="284" t="s">
        <v>1746</v>
      </c>
      <c r="B162" s="278" t="s">
        <v>902</v>
      </c>
      <c r="C162" s="198">
        <v>36</v>
      </c>
      <c r="D162" s="194"/>
      <c r="E162" s="194"/>
      <c r="F162" s="34" t="s">
        <v>83</v>
      </c>
      <c r="G162" s="198"/>
      <c r="H162" s="205" t="s">
        <v>1035</v>
      </c>
      <c r="I162" s="234" t="s">
        <v>1750</v>
      </c>
      <c r="J162" s="201" t="s">
        <v>1036</v>
      </c>
      <c r="K162" s="210" t="s">
        <v>1030</v>
      </c>
    </row>
    <row r="163" spans="1:11" s="68" customFormat="1" ht="118.5" customHeight="1">
      <c r="A163" s="187" t="s">
        <v>849</v>
      </c>
      <c r="B163" s="205" t="s">
        <v>902</v>
      </c>
      <c r="C163" s="198">
        <v>24</v>
      </c>
      <c r="D163" s="194"/>
      <c r="E163" s="194"/>
      <c r="F163" s="34" t="s">
        <v>83</v>
      </c>
      <c r="G163" s="198"/>
      <c r="H163" s="205" t="s">
        <v>1037</v>
      </c>
      <c r="I163" s="198" t="s">
        <v>1038</v>
      </c>
      <c r="J163" s="206" t="s">
        <v>174</v>
      </c>
      <c r="K163" s="206" t="s">
        <v>330</v>
      </c>
    </row>
    <row r="164" spans="1:11" s="68" customFormat="1" ht="128.25" customHeight="1">
      <c r="A164" s="187" t="s">
        <v>1448</v>
      </c>
      <c r="B164" s="205" t="s">
        <v>902</v>
      </c>
      <c r="C164" s="210">
        <v>72</v>
      </c>
      <c r="D164" s="194"/>
      <c r="E164" s="208"/>
      <c r="F164" s="34" t="s">
        <v>83</v>
      </c>
      <c r="G164" s="205"/>
      <c r="H164" s="205" t="s">
        <v>613</v>
      </c>
      <c r="I164" s="198" t="s">
        <v>1039</v>
      </c>
      <c r="J164" s="206" t="s">
        <v>1040</v>
      </c>
      <c r="K164" s="206" t="s">
        <v>1021</v>
      </c>
    </row>
    <row r="165" spans="1:11" s="68" customFormat="1" ht="87.75" customHeight="1">
      <c r="A165" s="187" t="s">
        <v>1448</v>
      </c>
      <c r="B165" s="205" t="s">
        <v>902</v>
      </c>
      <c r="C165" s="198">
        <v>72</v>
      </c>
      <c r="D165" s="194"/>
      <c r="E165" s="194"/>
      <c r="F165" s="34" t="s">
        <v>83</v>
      </c>
      <c r="G165" s="205"/>
      <c r="H165" s="205" t="s">
        <v>1041</v>
      </c>
      <c r="I165" s="234" t="s">
        <v>1751</v>
      </c>
      <c r="J165" s="201" t="s">
        <v>174</v>
      </c>
      <c r="K165" s="206" t="s">
        <v>1021</v>
      </c>
    </row>
    <row r="166" spans="1:11" s="68" customFormat="1" ht="66" customHeight="1">
      <c r="A166" s="187" t="s">
        <v>1042</v>
      </c>
      <c r="B166" s="205" t="s">
        <v>902</v>
      </c>
      <c r="C166" s="198">
        <v>36</v>
      </c>
      <c r="D166" s="194"/>
      <c r="E166" s="194"/>
      <c r="F166" s="34" t="s">
        <v>83</v>
      </c>
      <c r="G166" s="205"/>
      <c r="H166" s="204" t="s">
        <v>1043</v>
      </c>
      <c r="I166" s="198" t="s">
        <v>1044</v>
      </c>
      <c r="J166" s="206" t="s">
        <v>1020</v>
      </c>
      <c r="K166" s="210" t="s">
        <v>1045</v>
      </c>
    </row>
    <row r="167" spans="1:11" s="68" customFormat="1" ht="48" customHeight="1">
      <c r="A167" s="187" t="s">
        <v>896</v>
      </c>
      <c r="B167" s="205" t="s">
        <v>902</v>
      </c>
      <c r="C167" s="198">
        <v>36</v>
      </c>
      <c r="D167" s="194"/>
      <c r="E167" s="194"/>
      <c r="F167" s="34" t="s">
        <v>83</v>
      </c>
      <c r="G167" s="205"/>
      <c r="H167" s="204" t="s">
        <v>1043</v>
      </c>
      <c r="I167" s="198" t="s">
        <v>1044</v>
      </c>
      <c r="J167" s="206" t="s">
        <v>1020</v>
      </c>
      <c r="K167" s="210" t="s">
        <v>1046</v>
      </c>
    </row>
    <row r="168" spans="1:11" s="68" customFormat="1" ht="94.5">
      <c r="A168" s="187" t="s">
        <v>1047</v>
      </c>
      <c r="B168" s="205" t="s">
        <v>902</v>
      </c>
      <c r="C168" s="198">
        <v>36</v>
      </c>
      <c r="D168" s="194"/>
      <c r="E168" s="194"/>
      <c r="F168" s="34" t="s">
        <v>83</v>
      </c>
      <c r="G168" s="205"/>
      <c r="H168" s="205" t="s">
        <v>1048</v>
      </c>
      <c r="I168" s="234" t="s">
        <v>1049</v>
      </c>
      <c r="J168" s="206" t="s">
        <v>174</v>
      </c>
      <c r="K168" s="210" t="s">
        <v>1050</v>
      </c>
    </row>
    <row r="169" spans="1:11" s="68" customFormat="1" ht="14.25" customHeight="1">
      <c r="A169" s="350" t="s">
        <v>857</v>
      </c>
      <c r="B169" s="350"/>
      <c r="C169" s="350"/>
      <c r="D169" s="350"/>
      <c r="E169" s="350"/>
      <c r="F169" s="350"/>
      <c r="G169" s="350"/>
      <c r="H169" s="350"/>
      <c r="I169" s="350"/>
      <c r="J169" s="350"/>
      <c r="K169" s="350"/>
    </row>
    <row r="170" spans="1:11" s="68" customFormat="1" ht="47.25" customHeight="1">
      <c r="A170" s="187" t="s">
        <v>840</v>
      </c>
      <c r="B170" s="205" t="s">
        <v>902</v>
      </c>
      <c r="C170" s="187">
        <v>72</v>
      </c>
      <c r="D170" s="249"/>
      <c r="E170" s="249"/>
      <c r="F170" s="242" t="s">
        <v>73</v>
      </c>
      <c r="G170" s="187" t="s">
        <v>1172</v>
      </c>
      <c r="H170" s="34" t="s">
        <v>208</v>
      </c>
      <c r="I170" s="187" t="s">
        <v>1091</v>
      </c>
      <c r="J170" s="231" t="s">
        <v>1092</v>
      </c>
      <c r="K170" s="187" t="s">
        <v>1093</v>
      </c>
    </row>
    <row r="171" spans="1:11" s="68" customFormat="1" ht="51.75" customHeight="1">
      <c r="A171" s="187" t="s">
        <v>1094</v>
      </c>
      <c r="B171" s="205" t="s">
        <v>902</v>
      </c>
      <c r="C171" s="187">
        <v>72</v>
      </c>
      <c r="D171" s="249"/>
      <c r="E171" s="249"/>
      <c r="F171" s="242" t="s">
        <v>73</v>
      </c>
      <c r="G171" s="187"/>
      <c r="H171" s="34" t="s">
        <v>208</v>
      </c>
      <c r="I171" s="187" t="s">
        <v>1095</v>
      </c>
      <c r="J171" s="231" t="s">
        <v>1096</v>
      </c>
      <c r="K171" s="187" t="s">
        <v>1097</v>
      </c>
    </row>
    <row r="172" spans="1:11" s="68" customFormat="1" ht="161.25" customHeight="1">
      <c r="A172" s="187" t="s">
        <v>841</v>
      </c>
      <c r="B172" s="205" t="s">
        <v>902</v>
      </c>
      <c r="C172" s="187">
        <v>36</v>
      </c>
      <c r="D172" s="249"/>
      <c r="E172" s="249"/>
      <c r="F172" s="242" t="s">
        <v>73</v>
      </c>
      <c r="G172" s="187"/>
      <c r="H172" s="34" t="s">
        <v>208</v>
      </c>
      <c r="I172" s="187" t="s">
        <v>1098</v>
      </c>
      <c r="J172" s="231" t="s">
        <v>1752</v>
      </c>
      <c r="K172" s="187" t="s">
        <v>1099</v>
      </c>
    </row>
    <row r="173" spans="1:11" s="68" customFormat="1" ht="48.75" customHeight="1">
      <c r="A173" s="187" t="s">
        <v>842</v>
      </c>
      <c r="B173" s="205" t="s">
        <v>902</v>
      </c>
      <c r="C173" s="187">
        <v>36</v>
      </c>
      <c r="D173" s="249"/>
      <c r="E173" s="249"/>
      <c r="F173" s="242" t="s">
        <v>73</v>
      </c>
      <c r="G173" s="187"/>
      <c r="H173" s="34" t="s">
        <v>208</v>
      </c>
      <c r="I173" s="187" t="s">
        <v>1100</v>
      </c>
      <c r="J173" s="231" t="s">
        <v>174</v>
      </c>
      <c r="K173" s="187" t="s">
        <v>1101</v>
      </c>
    </row>
    <row r="174" spans="1:11" s="68" customFormat="1" ht="252">
      <c r="A174" s="187" t="s">
        <v>77</v>
      </c>
      <c r="B174" s="205" t="s">
        <v>902</v>
      </c>
      <c r="C174" s="187">
        <v>36</v>
      </c>
      <c r="D174" s="249"/>
      <c r="E174" s="249"/>
      <c r="F174" s="34" t="s">
        <v>73</v>
      </c>
      <c r="G174" s="187"/>
      <c r="H174" s="34" t="s">
        <v>1102</v>
      </c>
      <c r="I174" s="187" t="s">
        <v>1103</v>
      </c>
      <c r="J174" s="231" t="s">
        <v>174</v>
      </c>
      <c r="K174" s="187" t="s">
        <v>1104</v>
      </c>
    </row>
    <row r="175" spans="1:11" s="68" customFormat="1" ht="173.25">
      <c r="A175" s="187" t="s">
        <v>839</v>
      </c>
      <c r="B175" s="205" t="s">
        <v>902</v>
      </c>
      <c r="C175" s="187">
        <v>72</v>
      </c>
      <c r="D175" s="249"/>
      <c r="E175" s="249"/>
      <c r="F175" s="34" t="s">
        <v>73</v>
      </c>
      <c r="G175" s="187"/>
      <c r="H175" s="34" t="s">
        <v>337</v>
      </c>
      <c r="I175" s="187" t="s">
        <v>1110</v>
      </c>
      <c r="J175" s="231" t="s">
        <v>1092</v>
      </c>
      <c r="K175" s="187" t="s">
        <v>1105</v>
      </c>
    </row>
    <row r="176" spans="1:11" s="68" customFormat="1" ht="63">
      <c r="A176" s="187" t="s">
        <v>843</v>
      </c>
      <c r="B176" s="205" t="s">
        <v>902</v>
      </c>
      <c r="C176" s="187">
        <v>36</v>
      </c>
      <c r="D176" s="249"/>
      <c r="E176" s="249"/>
      <c r="F176" s="34" t="s">
        <v>73</v>
      </c>
      <c r="G176" s="187"/>
      <c r="H176" s="34" t="s">
        <v>208</v>
      </c>
      <c r="I176" s="187" t="s">
        <v>1106</v>
      </c>
      <c r="J176" s="231" t="s">
        <v>174</v>
      </c>
      <c r="K176" s="187" t="s">
        <v>1107</v>
      </c>
    </row>
    <row r="177" spans="1:11" s="68" customFormat="1" ht="63">
      <c r="A177" s="187" t="s">
        <v>901</v>
      </c>
      <c r="B177" s="205" t="s">
        <v>902</v>
      </c>
      <c r="C177" s="187">
        <v>72</v>
      </c>
      <c r="D177" s="249"/>
      <c r="E177" s="249"/>
      <c r="F177" s="34" t="s">
        <v>1054</v>
      </c>
      <c r="G177" s="187"/>
      <c r="H177" s="34" t="s">
        <v>1069</v>
      </c>
      <c r="I177" s="187" t="s">
        <v>1757</v>
      </c>
      <c r="J177" s="231" t="s">
        <v>174</v>
      </c>
      <c r="K177" s="187" t="s">
        <v>1070</v>
      </c>
    </row>
    <row r="178" spans="1:11" s="68" customFormat="1" ht="15.75">
      <c r="A178" s="351" t="s">
        <v>874</v>
      </c>
      <c r="B178" s="352"/>
      <c r="C178" s="352"/>
      <c r="D178" s="352"/>
      <c r="E178" s="352"/>
      <c r="F178" s="352"/>
      <c r="G178" s="352"/>
      <c r="H178" s="352"/>
      <c r="I178" s="352"/>
      <c r="J178" s="352"/>
      <c r="K178" s="353"/>
    </row>
    <row r="179" spans="1:11" s="68" customFormat="1" ht="141.75">
      <c r="A179" s="187" t="s">
        <v>844</v>
      </c>
      <c r="B179" s="205" t="s">
        <v>902</v>
      </c>
      <c r="C179" s="198">
        <v>72</v>
      </c>
      <c r="D179" s="194"/>
      <c r="E179" s="194"/>
      <c r="F179" s="204" t="s">
        <v>109</v>
      </c>
      <c r="G179" s="198"/>
      <c r="H179" s="205" t="s">
        <v>1658</v>
      </c>
      <c r="I179" s="198" t="s">
        <v>1711</v>
      </c>
      <c r="J179" s="206" t="s">
        <v>174</v>
      </c>
      <c r="K179" s="211" t="s">
        <v>1758</v>
      </c>
    </row>
    <row r="180" spans="1:11" s="68" customFormat="1" ht="15.75">
      <c r="A180" s="350" t="s">
        <v>850</v>
      </c>
      <c r="B180" s="350"/>
      <c r="C180" s="350"/>
      <c r="D180" s="350"/>
      <c r="E180" s="350"/>
      <c r="F180" s="350"/>
      <c r="G180" s="350"/>
      <c r="H180" s="350"/>
      <c r="I180" s="350"/>
      <c r="J180" s="350"/>
      <c r="K180" s="350"/>
    </row>
    <row r="181" spans="1:11" s="68" customFormat="1" ht="126">
      <c r="A181" s="215" t="s">
        <v>846</v>
      </c>
      <c r="B181" s="216" t="s">
        <v>902</v>
      </c>
      <c r="C181" s="217">
        <v>18</v>
      </c>
      <c r="D181" s="218"/>
      <c r="E181" s="218"/>
      <c r="F181" s="34" t="s">
        <v>83</v>
      </c>
      <c r="G181" s="217"/>
      <c r="H181" s="253" t="s">
        <v>1051</v>
      </c>
      <c r="I181" s="234" t="s">
        <v>1052</v>
      </c>
      <c r="J181" s="222" t="s">
        <v>174</v>
      </c>
      <c r="K181" s="246" t="s">
        <v>1053</v>
      </c>
    </row>
    <row r="182" spans="1:11" s="68" customFormat="1" ht="204.75">
      <c r="A182" s="210" t="s">
        <v>1531</v>
      </c>
      <c r="B182" s="205" t="s">
        <v>902</v>
      </c>
      <c r="C182" s="210">
        <v>72</v>
      </c>
      <c r="D182" s="220"/>
      <c r="E182" s="220"/>
      <c r="F182" s="288" t="s">
        <v>1763</v>
      </c>
      <c r="G182" s="289" t="s">
        <v>971</v>
      </c>
      <c r="H182" s="205" t="s">
        <v>1520</v>
      </c>
      <c r="I182" s="210" t="s">
        <v>1532</v>
      </c>
      <c r="J182" s="206" t="s">
        <v>174</v>
      </c>
      <c r="K182" s="210" t="s">
        <v>1533</v>
      </c>
    </row>
    <row r="183" spans="1:11" s="68" customFormat="1" ht="18.75" customHeight="1">
      <c r="A183" s="375" t="s">
        <v>851</v>
      </c>
      <c r="B183" s="376"/>
      <c r="C183" s="376"/>
      <c r="D183" s="376"/>
      <c r="E183" s="376"/>
      <c r="F183" s="376"/>
      <c r="G183" s="376"/>
      <c r="H183" s="376"/>
      <c r="I183" s="376"/>
      <c r="J183" s="376"/>
      <c r="K183" s="377"/>
    </row>
    <row r="184" spans="1:11" s="68" customFormat="1" ht="299.25">
      <c r="A184" s="210" t="s">
        <v>1633</v>
      </c>
      <c r="B184" s="210" t="s">
        <v>902</v>
      </c>
      <c r="C184" s="210" t="s">
        <v>1634</v>
      </c>
      <c r="D184" s="210"/>
      <c r="E184" s="210"/>
      <c r="F184" s="205" t="s">
        <v>1635</v>
      </c>
      <c r="G184" s="210"/>
      <c r="H184" s="205" t="s">
        <v>1636</v>
      </c>
      <c r="I184" s="210" t="s">
        <v>1637</v>
      </c>
      <c r="J184" s="210" t="s">
        <v>174</v>
      </c>
      <c r="K184" s="210" t="s">
        <v>1638</v>
      </c>
    </row>
    <row r="185" spans="1:11" s="68" customFormat="1" ht="362.25">
      <c r="A185" s="210" t="s">
        <v>852</v>
      </c>
      <c r="B185" s="210" t="s">
        <v>902</v>
      </c>
      <c r="C185" s="210">
        <v>72</v>
      </c>
      <c r="D185" s="210"/>
      <c r="E185" s="210"/>
      <c r="F185" s="205" t="s">
        <v>533</v>
      </c>
      <c r="G185" s="289" t="s">
        <v>1630</v>
      </c>
      <c r="H185" s="205" t="s">
        <v>1639</v>
      </c>
      <c r="I185" s="210" t="s">
        <v>1640</v>
      </c>
      <c r="J185" s="210" t="s">
        <v>174</v>
      </c>
      <c r="K185" s="210" t="s">
        <v>1641</v>
      </c>
    </row>
    <row r="186" spans="1:11" s="68" customFormat="1" ht="47.25">
      <c r="A186" s="187" t="s">
        <v>935</v>
      </c>
      <c r="B186" s="205" t="s">
        <v>902</v>
      </c>
      <c r="C186" s="198">
        <v>36</v>
      </c>
      <c r="D186" s="194"/>
      <c r="E186" s="194"/>
      <c r="F186" s="205" t="s">
        <v>50</v>
      </c>
      <c r="G186" s="198"/>
      <c r="H186" s="204" t="s">
        <v>461</v>
      </c>
      <c r="I186" s="198" t="s">
        <v>1126</v>
      </c>
      <c r="J186" s="206" t="s">
        <v>174</v>
      </c>
      <c r="K186" s="354" t="s">
        <v>1127</v>
      </c>
    </row>
    <row r="187" spans="1:11" s="68" customFormat="1" ht="47.25">
      <c r="A187" s="187" t="s">
        <v>936</v>
      </c>
      <c r="B187" s="205" t="s">
        <v>902</v>
      </c>
      <c r="C187" s="198">
        <v>36</v>
      </c>
      <c r="D187" s="194"/>
      <c r="E187" s="194"/>
      <c r="F187" s="205" t="s">
        <v>50</v>
      </c>
      <c r="G187" s="198"/>
      <c r="H187" s="288" t="s">
        <v>462</v>
      </c>
      <c r="I187" s="198" t="s">
        <v>1128</v>
      </c>
      <c r="J187" s="206" t="s">
        <v>174</v>
      </c>
      <c r="K187" s="355"/>
    </row>
    <row r="188" spans="1:11" s="68" customFormat="1" ht="175.5" customHeight="1">
      <c r="A188" s="187" t="s">
        <v>937</v>
      </c>
      <c r="B188" s="205" t="s">
        <v>902</v>
      </c>
      <c r="C188" s="198">
        <v>36</v>
      </c>
      <c r="D188" s="194"/>
      <c r="E188" s="194"/>
      <c r="F188" s="205" t="s">
        <v>50</v>
      </c>
      <c r="G188" s="198"/>
      <c r="H188" s="288" t="s">
        <v>453</v>
      </c>
      <c r="I188" s="198" t="s">
        <v>1129</v>
      </c>
      <c r="J188" s="206" t="s">
        <v>174</v>
      </c>
      <c r="K188" s="355"/>
    </row>
    <row r="189" spans="1:11" s="68" customFormat="1" ht="174" customHeight="1">
      <c r="A189" s="187" t="s">
        <v>938</v>
      </c>
      <c r="B189" s="205" t="s">
        <v>902</v>
      </c>
      <c r="C189" s="198">
        <v>36</v>
      </c>
      <c r="D189" s="194"/>
      <c r="E189" s="194"/>
      <c r="F189" s="205" t="s">
        <v>50</v>
      </c>
      <c r="G189" s="198"/>
      <c r="H189" s="204" t="s">
        <v>1130</v>
      </c>
      <c r="I189" s="198" t="s">
        <v>1131</v>
      </c>
      <c r="J189" s="206" t="s">
        <v>174</v>
      </c>
      <c r="K189" s="356"/>
    </row>
    <row r="190" spans="1:11" s="68" customFormat="1" ht="15.75">
      <c r="A190" s="350" t="s">
        <v>858</v>
      </c>
      <c r="B190" s="350"/>
      <c r="C190" s="350"/>
      <c r="D190" s="350"/>
      <c r="E190" s="350"/>
      <c r="F190" s="350"/>
      <c r="G190" s="350"/>
      <c r="H190" s="350"/>
      <c r="I190" s="350"/>
      <c r="J190" s="350"/>
      <c r="K190" s="350"/>
    </row>
    <row r="191" spans="1:11" s="68" customFormat="1" ht="189">
      <c r="A191" s="187" t="s">
        <v>1392</v>
      </c>
      <c r="B191" s="205" t="s">
        <v>902</v>
      </c>
      <c r="C191" s="198">
        <v>72</v>
      </c>
      <c r="D191" s="194"/>
      <c r="E191" s="194"/>
      <c r="F191" s="288" t="s">
        <v>8</v>
      </c>
      <c r="G191" s="198"/>
      <c r="H191" s="34" t="s">
        <v>944</v>
      </c>
      <c r="I191" s="34" t="s">
        <v>1393</v>
      </c>
      <c r="J191" s="206" t="s">
        <v>174</v>
      </c>
      <c r="K191" s="210" t="s">
        <v>1394</v>
      </c>
    </row>
    <row r="192" spans="1:11" s="68" customFormat="1" ht="189">
      <c r="A192" s="187" t="s">
        <v>1395</v>
      </c>
      <c r="B192" s="205" t="s">
        <v>902</v>
      </c>
      <c r="C192" s="198">
        <v>72</v>
      </c>
      <c r="D192" s="194"/>
      <c r="E192" s="194"/>
      <c r="F192" s="288" t="s">
        <v>8</v>
      </c>
      <c r="G192" s="198"/>
      <c r="H192" s="205" t="s">
        <v>1396</v>
      </c>
      <c r="I192" s="204" t="s">
        <v>1397</v>
      </c>
      <c r="J192" s="206" t="s">
        <v>174</v>
      </c>
      <c r="K192" s="206" t="s">
        <v>1398</v>
      </c>
    </row>
    <row r="193" spans="1:11" s="68" customFormat="1" ht="126">
      <c r="A193" s="187" t="s">
        <v>945</v>
      </c>
      <c r="B193" s="205" t="s">
        <v>902</v>
      </c>
      <c r="C193" s="198">
        <v>36</v>
      </c>
      <c r="D193" s="194"/>
      <c r="E193" s="194"/>
      <c r="F193" s="288" t="s">
        <v>8</v>
      </c>
      <c r="G193" s="198"/>
      <c r="H193" s="34" t="s">
        <v>944</v>
      </c>
      <c r="I193" s="204" t="s">
        <v>1399</v>
      </c>
      <c r="J193" s="206" t="s">
        <v>174</v>
      </c>
      <c r="K193" s="254" t="s">
        <v>1400</v>
      </c>
    </row>
    <row r="194" spans="1:11" s="68" customFormat="1" ht="141.75">
      <c r="A194" s="187" t="s">
        <v>1401</v>
      </c>
      <c r="B194" s="205" t="s">
        <v>902</v>
      </c>
      <c r="C194" s="198">
        <v>36</v>
      </c>
      <c r="D194" s="194"/>
      <c r="E194" s="194"/>
      <c r="F194" s="288" t="s">
        <v>8</v>
      </c>
      <c r="G194" s="198"/>
      <c r="H194" s="34" t="s">
        <v>944</v>
      </c>
      <c r="I194" s="204" t="s">
        <v>1402</v>
      </c>
      <c r="J194" s="206" t="s">
        <v>174</v>
      </c>
      <c r="K194" s="254" t="s">
        <v>1403</v>
      </c>
    </row>
    <row r="195" spans="1:11" s="68" customFormat="1" ht="267.75">
      <c r="A195" s="187" t="s">
        <v>1404</v>
      </c>
      <c r="B195" s="205" t="s">
        <v>902</v>
      </c>
      <c r="C195" s="198">
        <v>72</v>
      </c>
      <c r="D195" s="194"/>
      <c r="E195" s="194"/>
      <c r="F195" s="288" t="s">
        <v>8</v>
      </c>
      <c r="G195" s="198"/>
      <c r="H195" s="205" t="s">
        <v>1405</v>
      </c>
      <c r="I195" s="204" t="s">
        <v>1406</v>
      </c>
      <c r="J195" s="206" t="s">
        <v>174</v>
      </c>
      <c r="K195" s="236" t="s">
        <v>1407</v>
      </c>
    </row>
    <row r="196" spans="1:11" s="68" customFormat="1" ht="220.5">
      <c r="A196" s="187" t="s">
        <v>946</v>
      </c>
      <c r="B196" s="205" t="s">
        <v>902</v>
      </c>
      <c r="C196" s="198">
        <v>72</v>
      </c>
      <c r="D196" s="194"/>
      <c r="E196" s="194"/>
      <c r="F196" s="288" t="s">
        <v>8</v>
      </c>
      <c r="G196" s="198"/>
      <c r="H196" s="205" t="s">
        <v>1408</v>
      </c>
      <c r="I196" s="204" t="s">
        <v>1409</v>
      </c>
      <c r="J196" s="206" t="s">
        <v>174</v>
      </c>
      <c r="K196" s="206" t="s">
        <v>1410</v>
      </c>
    </row>
    <row r="197" spans="1:11" s="68" customFormat="1" ht="204" customHeight="1">
      <c r="A197" s="187" t="s">
        <v>100</v>
      </c>
      <c r="B197" s="205" t="s">
        <v>902</v>
      </c>
      <c r="C197" s="198">
        <v>36</v>
      </c>
      <c r="D197" s="194"/>
      <c r="E197" s="194"/>
      <c r="F197" s="288" t="s">
        <v>8</v>
      </c>
      <c r="G197" s="198"/>
      <c r="H197" s="205" t="s">
        <v>1411</v>
      </c>
      <c r="I197" s="255" t="s">
        <v>1406</v>
      </c>
      <c r="J197" s="206" t="s">
        <v>174</v>
      </c>
      <c r="K197" s="210" t="s">
        <v>1412</v>
      </c>
    </row>
    <row r="198" spans="1:11" s="68" customFormat="1" ht="141.75">
      <c r="A198" s="187" t="s">
        <v>949</v>
      </c>
      <c r="B198" s="205" t="s">
        <v>902</v>
      </c>
      <c r="C198" s="198">
        <v>36</v>
      </c>
      <c r="D198" s="194"/>
      <c r="E198" s="194"/>
      <c r="F198" s="288" t="s">
        <v>8</v>
      </c>
      <c r="G198" s="198"/>
      <c r="H198" s="34" t="s">
        <v>1413</v>
      </c>
      <c r="I198" s="204" t="s">
        <v>1414</v>
      </c>
      <c r="J198" s="206" t="s">
        <v>174</v>
      </c>
      <c r="K198" s="254" t="s">
        <v>1415</v>
      </c>
    </row>
    <row r="199" spans="1:11" s="68" customFormat="1" ht="141.75">
      <c r="A199" s="187" t="s">
        <v>950</v>
      </c>
      <c r="B199" s="205" t="s">
        <v>902</v>
      </c>
      <c r="C199" s="198">
        <v>36</v>
      </c>
      <c r="D199" s="194"/>
      <c r="E199" s="194"/>
      <c r="F199" s="288" t="s">
        <v>8</v>
      </c>
      <c r="G199" s="198"/>
      <c r="H199" s="34" t="s">
        <v>944</v>
      </c>
      <c r="I199" s="204" t="s">
        <v>1146</v>
      </c>
      <c r="J199" s="206" t="s">
        <v>174</v>
      </c>
      <c r="K199" s="254" t="s">
        <v>1416</v>
      </c>
    </row>
    <row r="200" spans="1:11" s="68" customFormat="1" ht="236.25">
      <c r="A200" s="187" t="s">
        <v>952</v>
      </c>
      <c r="B200" s="205" t="s">
        <v>902</v>
      </c>
      <c r="C200" s="198">
        <v>36</v>
      </c>
      <c r="D200" s="194"/>
      <c r="E200" s="194"/>
      <c r="F200" s="288" t="s">
        <v>8</v>
      </c>
      <c r="G200" s="198"/>
      <c r="H200" s="205" t="s">
        <v>1417</v>
      </c>
      <c r="I200" s="255" t="s">
        <v>1418</v>
      </c>
      <c r="J200" s="206" t="s">
        <v>174</v>
      </c>
      <c r="K200" s="210" t="s">
        <v>1419</v>
      </c>
    </row>
    <row r="201" spans="1:11" s="68" customFormat="1" ht="126">
      <c r="A201" s="187" t="s">
        <v>951</v>
      </c>
      <c r="B201" s="205" t="s">
        <v>902</v>
      </c>
      <c r="C201" s="198">
        <v>36</v>
      </c>
      <c r="D201" s="194"/>
      <c r="E201" s="194"/>
      <c r="F201" s="288" t="s">
        <v>8</v>
      </c>
      <c r="G201" s="198"/>
      <c r="H201" s="205" t="s">
        <v>1420</v>
      </c>
      <c r="I201" s="204" t="s">
        <v>1421</v>
      </c>
      <c r="J201" s="206" t="s">
        <v>174</v>
      </c>
      <c r="K201" s="236" t="s">
        <v>1422</v>
      </c>
    </row>
    <row r="202" spans="1:11" s="68" customFormat="1" ht="267.75">
      <c r="A202" s="210" t="s">
        <v>1423</v>
      </c>
      <c r="B202" s="205" t="s">
        <v>902</v>
      </c>
      <c r="C202" s="198">
        <v>72</v>
      </c>
      <c r="D202" s="194"/>
      <c r="E202" s="194"/>
      <c r="F202" s="288" t="s">
        <v>8</v>
      </c>
      <c r="G202" s="198"/>
      <c r="H202" s="205" t="s">
        <v>1424</v>
      </c>
      <c r="I202" s="204" t="s">
        <v>1425</v>
      </c>
      <c r="J202" s="206" t="s">
        <v>174</v>
      </c>
      <c r="K202" s="236" t="s">
        <v>1426</v>
      </c>
    </row>
    <row r="203" spans="1:11" s="68" customFormat="1" ht="173.25">
      <c r="A203" s="256" t="s">
        <v>1427</v>
      </c>
      <c r="B203" s="205" t="s">
        <v>902</v>
      </c>
      <c r="C203" s="198">
        <v>18</v>
      </c>
      <c r="D203" s="194"/>
      <c r="E203" s="194"/>
      <c r="F203" s="288" t="s">
        <v>8</v>
      </c>
      <c r="G203" s="198"/>
      <c r="H203" s="205" t="s">
        <v>1428</v>
      </c>
      <c r="I203" s="204" t="s">
        <v>1429</v>
      </c>
      <c r="J203" s="206" t="s">
        <v>174</v>
      </c>
      <c r="K203" s="210" t="s">
        <v>1430</v>
      </c>
    </row>
    <row r="204" spans="1:11" s="68" customFormat="1" ht="204.75">
      <c r="A204" s="210" t="s">
        <v>1431</v>
      </c>
      <c r="B204" s="205" t="s">
        <v>902</v>
      </c>
      <c r="C204" s="198">
        <v>18</v>
      </c>
      <c r="D204" s="194"/>
      <c r="E204" s="194"/>
      <c r="F204" s="288" t="s">
        <v>8</v>
      </c>
      <c r="G204" s="198"/>
      <c r="H204" s="205" t="s">
        <v>1432</v>
      </c>
      <c r="I204" s="204" t="s">
        <v>1433</v>
      </c>
      <c r="J204" s="206" t="s">
        <v>174</v>
      </c>
      <c r="K204" s="210" t="s">
        <v>1434</v>
      </c>
    </row>
    <row r="205" spans="1:11" s="68" customFormat="1" ht="189">
      <c r="A205" s="210" t="s">
        <v>1435</v>
      </c>
      <c r="B205" s="205" t="s">
        <v>902</v>
      </c>
      <c r="C205" s="198">
        <v>18</v>
      </c>
      <c r="D205" s="194"/>
      <c r="E205" s="194"/>
      <c r="F205" s="288" t="s">
        <v>8</v>
      </c>
      <c r="G205" s="198"/>
      <c r="H205" s="205" t="s">
        <v>1436</v>
      </c>
      <c r="I205" s="204" t="s">
        <v>1437</v>
      </c>
      <c r="J205" s="206" t="s">
        <v>174</v>
      </c>
      <c r="K205" s="236" t="s">
        <v>1438</v>
      </c>
    </row>
    <row r="206" spans="1:11" s="68" customFormat="1" ht="299.25">
      <c r="A206" s="187" t="s">
        <v>1642</v>
      </c>
      <c r="B206" s="210" t="s">
        <v>902</v>
      </c>
      <c r="C206" s="210">
        <v>36</v>
      </c>
      <c r="D206" s="220"/>
      <c r="E206" s="220"/>
      <c r="F206" s="205" t="s">
        <v>1447</v>
      </c>
      <c r="G206" s="210"/>
      <c r="H206" s="205" t="s">
        <v>1643</v>
      </c>
      <c r="I206" s="210" t="s">
        <v>943</v>
      </c>
      <c r="J206" s="206" t="s">
        <v>174</v>
      </c>
      <c r="K206" s="206" t="s">
        <v>1659</v>
      </c>
    </row>
    <row r="207" spans="1:11" s="68" customFormat="1" ht="15.75">
      <c r="A207" s="350" t="s">
        <v>859</v>
      </c>
      <c r="B207" s="350"/>
      <c r="C207" s="350"/>
      <c r="D207" s="350"/>
      <c r="E207" s="350"/>
      <c r="F207" s="350"/>
      <c r="G207" s="350"/>
      <c r="H207" s="350"/>
      <c r="I207" s="350"/>
      <c r="J207" s="350"/>
      <c r="K207" s="350"/>
    </row>
    <row r="208" spans="1:11" s="68" customFormat="1" ht="110.25">
      <c r="A208" s="210" t="s">
        <v>1439</v>
      </c>
      <c r="B208" s="205" t="s">
        <v>902</v>
      </c>
      <c r="C208" s="198">
        <v>36</v>
      </c>
      <c r="D208" s="194"/>
      <c r="E208" s="194"/>
      <c r="F208" s="288" t="s">
        <v>8</v>
      </c>
      <c r="G208" s="198"/>
      <c r="H208" s="205" t="s">
        <v>1440</v>
      </c>
      <c r="I208" s="204" t="s">
        <v>1441</v>
      </c>
      <c r="J208" s="201" t="s">
        <v>174</v>
      </c>
      <c r="K208" s="210" t="s">
        <v>1442</v>
      </c>
    </row>
    <row r="209" spans="1:11" s="68" customFormat="1" ht="102.75" customHeight="1">
      <c r="A209" s="235" t="s">
        <v>1443</v>
      </c>
      <c r="B209" s="205" t="s">
        <v>902</v>
      </c>
      <c r="C209" s="198">
        <v>36</v>
      </c>
      <c r="D209" s="194"/>
      <c r="E209" s="194"/>
      <c r="F209" s="205" t="s">
        <v>8</v>
      </c>
      <c r="G209" s="198"/>
      <c r="H209" s="205" t="s">
        <v>1444</v>
      </c>
      <c r="I209" s="198" t="s">
        <v>1445</v>
      </c>
      <c r="J209" s="201" t="s">
        <v>174</v>
      </c>
      <c r="K209" s="210" t="s">
        <v>1446</v>
      </c>
    </row>
    <row r="210" spans="1:11" s="68" customFormat="1" ht="63">
      <c r="A210" s="187" t="s">
        <v>876</v>
      </c>
      <c r="B210" s="205" t="s">
        <v>902</v>
      </c>
      <c r="C210" s="198">
        <v>72</v>
      </c>
      <c r="D210" s="194"/>
      <c r="E210" s="194"/>
      <c r="F210" s="288" t="s">
        <v>8</v>
      </c>
      <c r="G210" s="198"/>
      <c r="H210" s="205" t="s">
        <v>1365</v>
      </c>
      <c r="I210" s="205" t="s">
        <v>1680</v>
      </c>
      <c r="J210" s="201" t="s">
        <v>174</v>
      </c>
      <c r="K210" s="210" t="s">
        <v>1366</v>
      </c>
    </row>
    <row r="211" spans="1:11" s="68" customFormat="1" ht="141.75">
      <c r="A211" s="187" t="s">
        <v>877</v>
      </c>
      <c r="B211" s="205" t="s">
        <v>902</v>
      </c>
      <c r="C211" s="198">
        <v>72</v>
      </c>
      <c r="D211" s="194"/>
      <c r="E211" s="194"/>
      <c r="F211" s="288" t="s">
        <v>8</v>
      </c>
      <c r="G211" s="198"/>
      <c r="H211" s="205" t="s">
        <v>1681</v>
      </c>
      <c r="I211" s="205" t="s">
        <v>1682</v>
      </c>
      <c r="J211" s="201" t="s">
        <v>174</v>
      </c>
      <c r="K211" s="210" t="s">
        <v>1367</v>
      </c>
    </row>
    <row r="212" spans="1:11" s="68" customFormat="1" ht="126">
      <c r="A212" s="187" t="s">
        <v>878</v>
      </c>
      <c r="B212" s="205" t="s">
        <v>902</v>
      </c>
      <c r="C212" s="198">
        <v>72</v>
      </c>
      <c r="D212" s="194"/>
      <c r="E212" s="194"/>
      <c r="F212" s="288" t="s">
        <v>8</v>
      </c>
      <c r="G212" s="198"/>
      <c r="H212" s="205" t="s">
        <v>1368</v>
      </c>
      <c r="I212" s="205" t="s">
        <v>1683</v>
      </c>
      <c r="J212" s="201" t="s">
        <v>174</v>
      </c>
      <c r="K212" s="210" t="s">
        <v>1369</v>
      </c>
    </row>
    <row r="213" spans="1:11" s="68" customFormat="1" ht="110.25">
      <c r="A213" s="187" t="s">
        <v>1710</v>
      </c>
      <c r="B213" s="205" t="s">
        <v>902</v>
      </c>
      <c r="C213" s="198">
        <v>72</v>
      </c>
      <c r="D213" s="194"/>
      <c r="E213" s="194"/>
      <c r="F213" s="288" t="s">
        <v>8</v>
      </c>
      <c r="G213" s="198"/>
      <c r="H213" s="205" t="s">
        <v>1684</v>
      </c>
      <c r="I213" s="205" t="s">
        <v>1685</v>
      </c>
      <c r="J213" s="201" t="s">
        <v>174</v>
      </c>
      <c r="K213" s="210" t="s">
        <v>1370</v>
      </c>
    </row>
    <row r="214" spans="1:11" s="68" customFormat="1" ht="110.25">
      <c r="A214" s="187" t="s">
        <v>879</v>
      </c>
      <c r="B214" s="205" t="s">
        <v>902</v>
      </c>
      <c r="C214" s="198">
        <v>72</v>
      </c>
      <c r="D214" s="194"/>
      <c r="E214" s="194"/>
      <c r="F214" s="288" t="s">
        <v>8</v>
      </c>
      <c r="G214" s="198"/>
      <c r="H214" s="205" t="s">
        <v>1686</v>
      </c>
      <c r="I214" s="205" t="s">
        <v>1687</v>
      </c>
      <c r="J214" s="201" t="s">
        <v>174</v>
      </c>
      <c r="K214" s="210" t="s">
        <v>1371</v>
      </c>
    </row>
    <row r="215" spans="1:11" s="68" customFormat="1" ht="63">
      <c r="A215" s="187" t="s">
        <v>880</v>
      </c>
      <c r="B215" s="205" t="s">
        <v>902</v>
      </c>
      <c r="C215" s="198">
        <v>72</v>
      </c>
      <c r="D215" s="194"/>
      <c r="E215" s="194"/>
      <c r="F215" s="288" t="s">
        <v>8</v>
      </c>
      <c r="G215" s="198"/>
      <c r="H215" s="205" t="s">
        <v>1372</v>
      </c>
      <c r="I215" s="205" t="s">
        <v>1688</v>
      </c>
      <c r="J215" s="201" t="s">
        <v>174</v>
      </c>
      <c r="K215" s="210" t="s">
        <v>1373</v>
      </c>
    </row>
    <row r="216" spans="1:11" s="68" customFormat="1" ht="78.75">
      <c r="A216" s="187" t="s">
        <v>881</v>
      </c>
      <c r="B216" s="205" t="s">
        <v>902</v>
      </c>
      <c r="C216" s="198">
        <v>36</v>
      </c>
      <c r="D216" s="194"/>
      <c r="E216" s="194"/>
      <c r="F216" s="288" t="s">
        <v>8</v>
      </c>
      <c r="G216" s="198"/>
      <c r="H216" s="205" t="s">
        <v>1689</v>
      </c>
      <c r="I216" s="205" t="s">
        <v>1690</v>
      </c>
      <c r="J216" s="201" t="s">
        <v>174</v>
      </c>
      <c r="K216" s="210" t="s">
        <v>1374</v>
      </c>
    </row>
    <row r="217" spans="1:11" s="68" customFormat="1" ht="121.5" customHeight="1">
      <c r="A217" s="187" t="s">
        <v>882</v>
      </c>
      <c r="B217" s="205" t="s">
        <v>902</v>
      </c>
      <c r="C217" s="198">
        <v>72</v>
      </c>
      <c r="D217" s="194"/>
      <c r="E217" s="194"/>
      <c r="F217" s="288" t="s">
        <v>8</v>
      </c>
      <c r="G217" s="198"/>
      <c r="H217" s="205" t="s">
        <v>1691</v>
      </c>
      <c r="I217" s="205" t="s">
        <v>1692</v>
      </c>
      <c r="J217" s="201" t="s">
        <v>174</v>
      </c>
      <c r="K217" s="210" t="s">
        <v>1375</v>
      </c>
    </row>
    <row r="218" spans="1:11" s="68" customFormat="1" ht="82.5" customHeight="1">
      <c r="A218" s="187" t="s">
        <v>883</v>
      </c>
      <c r="B218" s="205" t="s">
        <v>902</v>
      </c>
      <c r="C218" s="198">
        <v>72</v>
      </c>
      <c r="D218" s="194"/>
      <c r="E218" s="194"/>
      <c r="F218" s="288" t="s">
        <v>8</v>
      </c>
      <c r="G218" s="198"/>
      <c r="H218" s="205" t="s">
        <v>1693</v>
      </c>
      <c r="I218" s="205" t="s">
        <v>1694</v>
      </c>
      <c r="J218" s="201" t="s">
        <v>174</v>
      </c>
      <c r="K218" s="210" t="s">
        <v>1376</v>
      </c>
    </row>
    <row r="219" spans="1:11" s="68" customFormat="1" ht="81" customHeight="1">
      <c r="A219" s="187" t="s">
        <v>884</v>
      </c>
      <c r="B219" s="205" t="s">
        <v>902</v>
      </c>
      <c r="C219" s="198">
        <v>72</v>
      </c>
      <c r="D219" s="194"/>
      <c r="E219" s="194"/>
      <c r="F219" s="288" t="s">
        <v>8</v>
      </c>
      <c r="G219" s="198"/>
      <c r="H219" s="205" t="s">
        <v>1695</v>
      </c>
      <c r="I219" s="205" t="s">
        <v>1696</v>
      </c>
      <c r="J219" s="201" t="s">
        <v>174</v>
      </c>
      <c r="K219" s="210" t="s">
        <v>1377</v>
      </c>
    </row>
    <row r="220" spans="1:11" s="68" customFormat="1" ht="157.5">
      <c r="A220" s="187" t="s">
        <v>885</v>
      </c>
      <c r="B220" s="205" t="s">
        <v>902</v>
      </c>
      <c r="C220" s="198">
        <v>72</v>
      </c>
      <c r="D220" s="194"/>
      <c r="E220" s="194"/>
      <c r="F220" s="288" t="s">
        <v>8</v>
      </c>
      <c r="G220" s="198"/>
      <c r="H220" s="205" t="s">
        <v>1697</v>
      </c>
      <c r="I220" s="205" t="s">
        <v>1698</v>
      </c>
      <c r="J220" s="201" t="s">
        <v>174</v>
      </c>
      <c r="K220" s="210" t="s">
        <v>1378</v>
      </c>
    </row>
    <row r="221" spans="1:11" s="68" customFormat="1" ht="94.5">
      <c r="A221" s="187" t="s">
        <v>99</v>
      </c>
      <c r="B221" s="205" t="s">
        <v>902</v>
      </c>
      <c r="C221" s="198">
        <v>72</v>
      </c>
      <c r="D221" s="194"/>
      <c r="E221" s="194"/>
      <c r="F221" s="288" t="s">
        <v>8</v>
      </c>
      <c r="G221" s="198"/>
      <c r="H221" s="205" t="s">
        <v>1699</v>
      </c>
      <c r="I221" s="205" t="s">
        <v>1700</v>
      </c>
      <c r="J221" s="201" t="s">
        <v>174</v>
      </c>
      <c r="K221" s="210" t="s">
        <v>745</v>
      </c>
    </row>
    <row r="222" spans="1:11" s="68" customFormat="1" ht="92.25" customHeight="1">
      <c r="A222" s="187" t="s">
        <v>886</v>
      </c>
      <c r="B222" s="205" t="s">
        <v>902</v>
      </c>
      <c r="C222" s="198">
        <v>72</v>
      </c>
      <c r="D222" s="194"/>
      <c r="E222" s="194"/>
      <c r="F222" s="288" t="s">
        <v>8</v>
      </c>
      <c r="G222" s="198"/>
      <c r="H222" s="205" t="s">
        <v>1701</v>
      </c>
      <c r="I222" s="205" t="s">
        <v>1702</v>
      </c>
      <c r="J222" s="201" t="s">
        <v>174</v>
      </c>
      <c r="K222" s="210" t="s">
        <v>451</v>
      </c>
    </row>
    <row r="223" spans="1:11" s="68" customFormat="1" ht="63.75" customHeight="1">
      <c r="A223" s="187" t="s">
        <v>96</v>
      </c>
      <c r="B223" s="205" t="s">
        <v>902</v>
      </c>
      <c r="C223" s="198">
        <v>72</v>
      </c>
      <c r="D223" s="194"/>
      <c r="E223" s="194"/>
      <c r="F223" s="288" t="s">
        <v>8</v>
      </c>
      <c r="G223" s="198"/>
      <c r="H223" s="205" t="s">
        <v>1703</v>
      </c>
      <c r="I223" s="205" t="s">
        <v>1704</v>
      </c>
      <c r="J223" s="201" t="s">
        <v>174</v>
      </c>
      <c r="K223" s="210" t="s">
        <v>1379</v>
      </c>
    </row>
    <row r="224" spans="1:11" s="68" customFormat="1" ht="173.25">
      <c r="A224" s="187" t="s">
        <v>887</v>
      </c>
      <c r="B224" s="205" t="s">
        <v>902</v>
      </c>
      <c r="C224" s="198">
        <v>36</v>
      </c>
      <c r="D224" s="194"/>
      <c r="E224" s="194"/>
      <c r="F224" s="288" t="s">
        <v>8</v>
      </c>
      <c r="G224" s="198"/>
      <c r="H224" s="257" t="s">
        <v>1380</v>
      </c>
      <c r="I224" s="205" t="s">
        <v>1381</v>
      </c>
      <c r="J224" s="201" t="s">
        <v>174</v>
      </c>
      <c r="K224" s="236" t="s">
        <v>1382</v>
      </c>
    </row>
    <row r="225" spans="1:11" s="68" customFormat="1" ht="110.25">
      <c r="A225" s="187" t="s">
        <v>888</v>
      </c>
      <c r="B225" s="205" t="s">
        <v>902</v>
      </c>
      <c r="C225" s="198">
        <v>36</v>
      </c>
      <c r="D225" s="194"/>
      <c r="E225" s="194"/>
      <c r="F225" s="288" t="s">
        <v>8</v>
      </c>
      <c r="G225" s="198"/>
      <c r="H225" s="205" t="s">
        <v>1705</v>
      </c>
      <c r="I225" s="205" t="s">
        <v>1706</v>
      </c>
      <c r="J225" s="201" t="s">
        <v>174</v>
      </c>
      <c r="K225" s="210" t="s">
        <v>1383</v>
      </c>
    </row>
    <row r="226" spans="1:11" s="68" customFormat="1" ht="78.75">
      <c r="A226" s="187" t="s">
        <v>1384</v>
      </c>
      <c r="B226" s="205" t="s">
        <v>902</v>
      </c>
      <c r="C226" s="198">
        <v>72</v>
      </c>
      <c r="D226" s="194"/>
      <c r="E226" s="194"/>
      <c r="F226" s="288" t="s">
        <v>8</v>
      </c>
      <c r="G226" s="198"/>
      <c r="H226" s="205" t="s">
        <v>1707</v>
      </c>
      <c r="I226" s="205" t="s">
        <v>1708</v>
      </c>
      <c r="J226" s="201" t="s">
        <v>174</v>
      </c>
      <c r="K226" s="210" t="s">
        <v>1385</v>
      </c>
    </row>
    <row r="227" spans="1:11" s="68" customFormat="1" ht="78.75">
      <c r="A227" s="187" t="s">
        <v>1386</v>
      </c>
      <c r="B227" s="205" t="s">
        <v>902</v>
      </c>
      <c r="C227" s="198">
        <v>72</v>
      </c>
      <c r="D227" s="194"/>
      <c r="E227" s="194"/>
      <c r="F227" s="288" t="s">
        <v>8</v>
      </c>
      <c r="G227" s="198"/>
      <c r="H227" s="205" t="s">
        <v>1387</v>
      </c>
      <c r="I227" s="205" t="s">
        <v>1709</v>
      </c>
      <c r="J227" s="201" t="s">
        <v>174</v>
      </c>
      <c r="K227" s="210" t="s">
        <v>1388</v>
      </c>
    </row>
    <row r="228" spans="1:11" s="68" customFormat="1" ht="15.75">
      <c r="A228" s="350" t="s">
        <v>947</v>
      </c>
      <c r="B228" s="350"/>
      <c r="C228" s="350"/>
      <c r="D228" s="350"/>
      <c r="E228" s="350"/>
      <c r="F228" s="350"/>
      <c r="G228" s="350"/>
      <c r="H228" s="350"/>
      <c r="I228" s="350"/>
      <c r="J228" s="350"/>
      <c r="K228" s="350"/>
    </row>
    <row r="229" spans="1:11" s="68" customFormat="1" ht="252">
      <c r="A229" s="187" t="s">
        <v>948</v>
      </c>
      <c r="B229" s="205" t="s">
        <v>902</v>
      </c>
      <c r="C229" s="198">
        <v>36</v>
      </c>
      <c r="D229" s="194"/>
      <c r="E229" s="194"/>
      <c r="F229" s="288" t="s">
        <v>8</v>
      </c>
      <c r="G229" s="204" t="s">
        <v>971</v>
      </c>
      <c r="H229" s="253" t="s">
        <v>1389</v>
      </c>
      <c r="I229" s="204" t="s">
        <v>1390</v>
      </c>
      <c r="J229" s="201" t="s">
        <v>174</v>
      </c>
      <c r="K229" s="210" t="s">
        <v>1391</v>
      </c>
    </row>
    <row r="230" spans="1:11" s="68" customFormat="1" ht="46.5" customHeight="1">
      <c r="A230" s="187" t="s">
        <v>1285</v>
      </c>
      <c r="B230" s="205" t="s">
        <v>902</v>
      </c>
      <c r="C230" s="198">
        <v>36</v>
      </c>
      <c r="D230" s="194"/>
      <c r="E230" s="194"/>
      <c r="F230" s="205" t="s">
        <v>1286</v>
      </c>
      <c r="G230" s="198"/>
      <c r="H230" s="205" t="s">
        <v>430</v>
      </c>
      <c r="I230" s="198" t="s">
        <v>1287</v>
      </c>
      <c r="J230" s="206" t="s">
        <v>1260</v>
      </c>
      <c r="K230" s="210" t="s">
        <v>1288</v>
      </c>
    </row>
    <row r="231" spans="1:11" s="68" customFormat="1" ht="138.75" customHeight="1">
      <c r="A231" s="187" t="s">
        <v>1303</v>
      </c>
      <c r="B231" s="205" t="s">
        <v>902</v>
      </c>
      <c r="C231" s="187">
        <v>72</v>
      </c>
      <c r="D231" s="194"/>
      <c r="E231" s="194"/>
      <c r="F231" s="34" t="s">
        <v>114</v>
      </c>
      <c r="G231" s="187"/>
      <c r="H231" s="34" t="s">
        <v>1305</v>
      </c>
      <c r="I231" s="187" t="s">
        <v>1677</v>
      </c>
      <c r="J231" s="201" t="s">
        <v>174</v>
      </c>
      <c r="K231" s="187" t="s">
        <v>1306</v>
      </c>
    </row>
    <row r="232" spans="1:11" s="68" customFormat="1" ht="66.75" customHeight="1">
      <c r="A232" s="187" t="s">
        <v>829</v>
      </c>
      <c r="B232" s="205" t="s">
        <v>902</v>
      </c>
      <c r="C232" s="187">
        <v>72</v>
      </c>
      <c r="D232" s="194" t="s">
        <v>1304</v>
      </c>
      <c r="E232" s="194"/>
      <c r="F232" s="34" t="s">
        <v>114</v>
      </c>
      <c r="G232" s="187"/>
      <c r="H232" s="34" t="s">
        <v>1307</v>
      </c>
      <c r="I232" s="187" t="s">
        <v>1678</v>
      </c>
      <c r="J232" s="206" t="s">
        <v>1309</v>
      </c>
      <c r="K232" s="187" t="s">
        <v>1308</v>
      </c>
    </row>
    <row r="233" spans="1:11" s="68" customFormat="1" ht="15.75">
      <c r="A233" s="350" t="s">
        <v>875</v>
      </c>
      <c r="B233" s="350"/>
      <c r="C233" s="350"/>
      <c r="D233" s="350"/>
      <c r="E233" s="350"/>
      <c r="F233" s="350"/>
      <c r="G233" s="350"/>
      <c r="H233" s="350"/>
      <c r="I233" s="350"/>
      <c r="J233" s="350"/>
      <c r="K233" s="350"/>
    </row>
    <row r="234" spans="1:11" s="68" customFormat="1" ht="173.25">
      <c r="A234" s="187" t="s">
        <v>889</v>
      </c>
      <c r="B234" s="205" t="s">
        <v>902</v>
      </c>
      <c r="C234" s="198">
        <v>72</v>
      </c>
      <c r="D234" s="194"/>
      <c r="E234" s="194"/>
      <c r="F234" s="205" t="s">
        <v>6</v>
      </c>
      <c r="G234" s="198"/>
      <c r="H234" s="205" t="s">
        <v>430</v>
      </c>
      <c r="I234" s="198" t="s">
        <v>1237</v>
      </c>
      <c r="J234" s="206" t="s">
        <v>1238</v>
      </c>
      <c r="K234" s="210" t="s">
        <v>1239</v>
      </c>
    </row>
    <row r="235" spans="1:11" s="68" customFormat="1" ht="409.5">
      <c r="A235" s="187" t="s">
        <v>890</v>
      </c>
      <c r="B235" s="205" t="s">
        <v>902</v>
      </c>
      <c r="C235" s="198">
        <v>36</v>
      </c>
      <c r="D235" s="194"/>
      <c r="E235" s="194"/>
      <c r="F235" s="205" t="s">
        <v>6</v>
      </c>
      <c r="G235" s="198"/>
      <c r="H235" s="205" t="s">
        <v>430</v>
      </c>
      <c r="I235" s="198" t="s">
        <v>1240</v>
      </c>
      <c r="J235" s="201" t="s">
        <v>959</v>
      </c>
      <c r="K235" s="210" t="s">
        <v>1241</v>
      </c>
    </row>
    <row r="236" spans="1:11" s="68" customFormat="1" ht="346.5">
      <c r="A236" s="187" t="s">
        <v>1242</v>
      </c>
      <c r="B236" s="205" t="s">
        <v>902</v>
      </c>
      <c r="C236" s="198">
        <v>72</v>
      </c>
      <c r="D236" s="194"/>
      <c r="E236" s="194"/>
      <c r="F236" s="205" t="s">
        <v>6</v>
      </c>
      <c r="G236" s="198"/>
      <c r="H236" s="205" t="s">
        <v>430</v>
      </c>
      <c r="I236" s="198" t="s">
        <v>1243</v>
      </c>
      <c r="J236" s="201" t="s">
        <v>959</v>
      </c>
      <c r="K236" s="210" t="s">
        <v>1244</v>
      </c>
    </row>
    <row r="237" spans="1:11" s="68" customFormat="1" ht="204.75">
      <c r="A237" s="187" t="s">
        <v>891</v>
      </c>
      <c r="B237" s="205" t="s">
        <v>902</v>
      </c>
      <c r="C237" s="198">
        <v>36</v>
      </c>
      <c r="D237" s="194"/>
      <c r="E237" s="194"/>
      <c r="F237" s="205" t="s">
        <v>6</v>
      </c>
      <c r="G237" s="198"/>
      <c r="H237" s="205" t="s">
        <v>430</v>
      </c>
      <c r="I237" s="198" t="s">
        <v>1200</v>
      </c>
      <c r="J237" s="201" t="s">
        <v>959</v>
      </c>
      <c r="K237" s="210" t="s">
        <v>1245</v>
      </c>
    </row>
    <row r="238" spans="1:11" s="68" customFormat="1" ht="346.5">
      <c r="A238" s="187" t="s">
        <v>1246</v>
      </c>
      <c r="B238" s="205" t="s">
        <v>902</v>
      </c>
      <c r="C238" s="198">
        <v>36</v>
      </c>
      <c r="D238" s="194"/>
      <c r="E238" s="194"/>
      <c r="F238" s="205" t="s">
        <v>6</v>
      </c>
      <c r="G238" s="198"/>
      <c r="H238" s="205" t="s">
        <v>430</v>
      </c>
      <c r="I238" s="198" t="s">
        <v>1247</v>
      </c>
      <c r="J238" s="201" t="s">
        <v>959</v>
      </c>
      <c r="K238" s="210" t="s">
        <v>1248</v>
      </c>
    </row>
    <row r="239" spans="1:11" s="68" customFormat="1" ht="283.5">
      <c r="A239" s="187" t="s">
        <v>1249</v>
      </c>
      <c r="B239" s="205" t="s">
        <v>1250</v>
      </c>
      <c r="C239" s="198">
        <v>72</v>
      </c>
      <c r="D239" s="194"/>
      <c r="E239" s="194"/>
      <c r="F239" s="205" t="s">
        <v>6</v>
      </c>
      <c r="G239" s="198"/>
      <c r="H239" s="205" t="s">
        <v>430</v>
      </c>
      <c r="I239" s="210" t="s">
        <v>1251</v>
      </c>
      <c r="J239" s="206" t="s">
        <v>174</v>
      </c>
      <c r="K239" s="210" t="s">
        <v>1252</v>
      </c>
    </row>
    <row r="240" spans="1:11" s="68" customFormat="1" ht="110.25">
      <c r="A240" s="187" t="s">
        <v>1253</v>
      </c>
      <c r="B240" s="205" t="s">
        <v>902</v>
      </c>
      <c r="C240" s="198">
        <v>36</v>
      </c>
      <c r="D240" s="194"/>
      <c r="E240" s="194"/>
      <c r="F240" s="205" t="s">
        <v>6</v>
      </c>
      <c r="G240" s="198"/>
      <c r="H240" s="205" t="s">
        <v>430</v>
      </c>
      <c r="I240" s="198" t="s">
        <v>1207</v>
      </c>
      <c r="J240" s="206" t="s">
        <v>174</v>
      </c>
      <c r="K240" s="210" t="s">
        <v>1254</v>
      </c>
    </row>
    <row r="241" spans="1:11" s="68" customFormat="1" ht="409.5">
      <c r="A241" s="187" t="s">
        <v>1255</v>
      </c>
      <c r="B241" s="205" t="s">
        <v>902</v>
      </c>
      <c r="C241" s="198">
        <v>72</v>
      </c>
      <c r="D241" s="194"/>
      <c r="E241" s="194"/>
      <c r="F241" s="205" t="s">
        <v>6</v>
      </c>
      <c r="G241" s="198"/>
      <c r="H241" s="205" t="s">
        <v>430</v>
      </c>
      <c r="I241" s="198" t="s">
        <v>1256</v>
      </c>
      <c r="J241" s="206" t="s">
        <v>174</v>
      </c>
      <c r="K241" s="210" t="s">
        <v>1257</v>
      </c>
    </row>
    <row r="242" spans="1:11" s="68" customFormat="1" ht="189">
      <c r="A242" s="187" t="s">
        <v>1258</v>
      </c>
      <c r="B242" s="205" t="s">
        <v>902</v>
      </c>
      <c r="C242" s="198">
        <v>36</v>
      </c>
      <c r="D242" s="194"/>
      <c r="E242" s="194"/>
      <c r="F242" s="205" t="s">
        <v>6</v>
      </c>
      <c r="G242" s="198"/>
      <c r="H242" s="205" t="s">
        <v>430</v>
      </c>
      <c r="I242" s="258" t="s">
        <v>1259</v>
      </c>
      <c r="J242" s="206" t="s">
        <v>1743</v>
      </c>
      <c r="K242" s="210" t="s">
        <v>1261</v>
      </c>
    </row>
    <row r="243" spans="1:11" s="68" customFormat="1" ht="200.25" customHeight="1">
      <c r="A243" s="187" t="s">
        <v>892</v>
      </c>
      <c r="B243" s="205" t="s">
        <v>902</v>
      </c>
      <c r="C243" s="198">
        <v>72</v>
      </c>
      <c r="D243" s="194"/>
      <c r="E243" s="194"/>
      <c r="F243" s="205" t="s">
        <v>6</v>
      </c>
      <c r="G243" s="198"/>
      <c r="H243" s="205" t="s">
        <v>430</v>
      </c>
      <c r="I243" s="259" t="s">
        <v>1262</v>
      </c>
      <c r="J243" s="206" t="s">
        <v>1450</v>
      </c>
      <c r="K243" s="210" t="s">
        <v>1264</v>
      </c>
    </row>
    <row r="244" spans="1:11" s="68" customFormat="1" ht="96.75" customHeight="1">
      <c r="A244" s="187" t="s">
        <v>860</v>
      </c>
      <c r="B244" s="205" t="s">
        <v>1250</v>
      </c>
      <c r="C244" s="198">
        <v>72</v>
      </c>
      <c r="D244" s="194"/>
      <c r="E244" s="194"/>
      <c r="F244" s="205" t="s">
        <v>6</v>
      </c>
      <c r="G244" s="198"/>
      <c r="H244" s="205" t="s">
        <v>430</v>
      </c>
      <c r="I244" s="198" t="s">
        <v>1265</v>
      </c>
      <c r="J244" s="206" t="s">
        <v>174</v>
      </c>
      <c r="K244" s="210" t="s">
        <v>1266</v>
      </c>
    </row>
    <row r="245" spans="1:11" s="68" customFormat="1" ht="330.75">
      <c r="A245" s="187" t="s">
        <v>893</v>
      </c>
      <c r="B245" s="205" t="s">
        <v>1267</v>
      </c>
      <c r="C245" s="198">
        <v>36</v>
      </c>
      <c r="D245" s="194"/>
      <c r="E245" s="194"/>
      <c r="F245" s="205" t="s">
        <v>6</v>
      </c>
      <c r="G245" s="198"/>
      <c r="H245" s="205" t="s">
        <v>430</v>
      </c>
      <c r="I245" s="198" t="s">
        <v>1268</v>
      </c>
      <c r="J245" s="206" t="s">
        <v>174</v>
      </c>
      <c r="K245" s="210" t="s">
        <v>1269</v>
      </c>
    </row>
    <row r="246" spans="1:11" s="68" customFormat="1" ht="299.25">
      <c r="A246" s="187" t="s">
        <v>1270</v>
      </c>
      <c r="B246" s="205" t="s">
        <v>902</v>
      </c>
      <c r="C246" s="198">
        <v>36</v>
      </c>
      <c r="D246" s="194"/>
      <c r="E246" s="194"/>
      <c r="F246" s="205" t="s">
        <v>6</v>
      </c>
      <c r="G246" s="198"/>
      <c r="H246" s="205" t="s">
        <v>430</v>
      </c>
      <c r="I246" s="198" t="s">
        <v>1271</v>
      </c>
      <c r="J246" s="206" t="s">
        <v>1263</v>
      </c>
      <c r="K246" s="210" t="s">
        <v>1272</v>
      </c>
    </row>
    <row r="247" spans="1:11" s="68" customFormat="1" ht="94.5">
      <c r="A247" s="187" t="s">
        <v>1273</v>
      </c>
      <c r="B247" s="205" t="s">
        <v>1267</v>
      </c>
      <c r="C247" s="198">
        <v>36</v>
      </c>
      <c r="D247" s="194"/>
      <c r="E247" s="194"/>
      <c r="F247" s="205" t="s">
        <v>6</v>
      </c>
      <c r="G247" s="198"/>
      <c r="H247" s="205" t="s">
        <v>430</v>
      </c>
      <c r="I247" s="198" t="s">
        <v>1274</v>
      </c>
      <c r="J247" s="206" t="s">
        <v>1450</v>
      </c>
      <c r="K247" s="210" t="s">
        <v>1275</v>
      </c>
    </row>
    <row r="248" spans="1:11" s="68" customFormat="1" ht="18.75" customHeight="1">
      <c r="A248" s="187" t="s">
        <v>894</v>
      </c>
      <c r="B248" s="205" t="s">
        <v>1250</v>
      </c>
      <c r="C248" s="198">
        <v>72</v>
      </c>
      <c r="D248" s="194"/>
      <c r="E248" s="194"/>
      <c r="F248" s="205" t="s">
        <v>6</v>
      </c>
      <c r="G248" s="198"/>
      <c r="H248" s="205" t="s">
        <v>430</v>
      </c>
      <c r="I248" s="198" t="s">
        <v>1276</v>
      </c>
      <c r="J248" s="206" t="s">
        <v>174</v>
      </c>
      <c r="K248" s="210" t="s">
        <v>1277</v>
      </c>
    </row>
    <row r="249" spans="1:11" s="68" customFormat="1" ht="220.5">
      <c r="A249" s="187" t="s">
        <v>1278</v>
      </c>
      <c r="B249" s="205" t="s">
        <v>902</v>
      </c>
      <c r="C249" s="198">
        <v>72</v>
      </c>
      <c r="D249" s="194"/>
      <c r="E249" s="194"/>
      <c r="F249" s="205" t="s">
        <v>6</v>
      </c>
      <c r="G249" s="198"/>
      <c r="H249" s="205" t="s">
        <v>430</v>
      </c>
      <c r="I249" s="210" t="s">
        <v>1279</v>
      </c>
      <c r="J249" s="206" t="s">
        <v>1736</v>
      </c>
      <c r="K249" s="210" t="s">
        <v>1281</v>
      </c>
    </row>
    <row r="250" spans="1:11" s="68" customFormat="1" ht="409.5">
      <c r="A250" s="187" t="s">
        <v>1282</v>
      </c>
      <c r="B250" s="205" t="s">
        <v>902</v>
      </c>
      <c r="C250" s="198">
        <v>72</v>
      </c>
      <c r="D250" s="194"/>
      <c r="E250" s="194"/>
      <c r="F250" s="205" t="s">
        <v>6</v>
      </c>
      <c r="G250" s="198"/>
      <c r="H250" s="205" t="s">
        <v>430</v>
      </c>
      <c r="I250" s="198" t="s">
        <v>1283</v>
      </c>
      <c r="J250" s="206" t="s">
        <v>1743</v>
      </c>
      <c r="K250" s="210" t="s">
        <v>1284</v>
      </c>
    </row>
    <row r="251" spans="1:11" s="68" customFormat="1" ht="15.75">
      <c r="A251" s="351" t="s">
        <v>895</v>
      </c>
      <c r="B251" s="352"/>
      <c r="C251" s="352"/>
      <c r="D251" s="352"/>
      <c r="E251" s="352"/>
      <c r="F251" s="352"/>
      <c r="G251" s="352"/>
      <c r="H251" s="352"/>
      <c r="I251" s="352"/>
      <c r="J251" s="352"/>
      <c r="K251" s="353"/>
    </row>
    <row r="252" spans="1:11" s="68" customFormat="1" ht="283.5">
      <c r="A252" s="187" t="s">
        <v>861</v>
      </c>
      <c r="B252" s="205" t="s">
        <v>902</v>
      </c>
      <c r="C252" s="198">
        <v>36</v>
      </c>
      <c r="D252" s="194"/>
      <c r="E252" s="194"/>
      <c r="F252" s="205" t="s">
        <v>972</v>
      </c>
      <c r="G252" s="204" t="s">
        <v>971</v>
      </c>
      <c r="H252" s="205" t="s">
        <v>990</v>
      </c>
      <c r="I252" s="210" t="s">
        <v>989</v>
      </c>
      <c r="J252" s="206" t="s">
        <v>174</v>
      </c>
      <c r="K252" s="206" t="s">
        <v>988</v>
      </c>
    </row>
    <row r="253" spans="1:11" s="68" customFormat="1" ht="378">
      <c r="A253" s="187" t="s">
        <v>862</v>
      </c>
      <c r="B253" s="205" t="s">
        <v>902</v>
      </c>
      <c r="C253" s="198">
        <v>36</v>
      </c>
      <c r="D253" s="194"/>
      <c r="E253" s="194"/>
      <c r="F253" s="205" t="s">
        <v>972</v>
      </c>
      <c r="G253" s="204"/>
      <c r="H253" s="205" t="s">
        <v>985</v>
      </c>
      <c r="I253" s="198" t="s">
        <v>987</v>
      </c>
      <c r="J253" s="222" t="s">
        <v>174</v>
      </c>
      <c r="K253" s="206" t="s">
        <v>986</v>
      </c>
    </row>
    <row r="254" spans="1:11" s="68" customFormat="1" ht="99" customHeight="1">
      <c r="A254" s="187" t="s">
        <v>863</v>
      </c>
      <c r="B254" s="205" t="s">
        <v>902</v>
      </c>
      <c r="C254" s="198">
        <v>36</v>
      </c>
      <c r="D254" s="194"/>
      <c r="E254" s="194"/>
      <c r="F254" s="205" t="s">
        <v>972</v>
      </c>
      <c r="G254" s="204"/>
      <c r="H254" s="205" t="s">
        <v>985</v>
      </c>
      <c r="I254" s="210" t="s">
        <v>984</v>
      </c>
      <c r="J254" s="222" t="s">
        <v>174</v>
      </c>
      <c r="K254" s="206" t="s">
        <v>983</v>
      </c>
    </row>
    <row r="255" spans="1:11" s="68" customFormat="1" ht="330.75">
      <c r="A255" s="187" t="s">
        <v>864</v>
      </c>
      <c r="B255" s="205" t="s">
        <v>902</v>
      </c>
      <c r="C255" s="198">
        <v>72</v>
      </c>
      <c r="D255" s="194"/>
      <c r="E255" s="194"/>
      <c r="F255" s="205" t="s">
        <v>972</v>
      </c>
      <c r="G255" s="204"/>
      <c r="H255" s="205" t="s">
        <v>982</v>
      </c>
      <c r="I255" s="198" t="s">
        <v>981</v>
      </c>
      <c r="J255" s="222" t="s">
        <v>174</v>
      </c>
      <c r="K255" s="206" t="s">
        <v>980</v>
      </c>
    </row>
    <row r="256" spans="1:11" s="68" customFormat="1" ht="393.75">
      <c r="A256" s="187" t="s">
        <v>865</v>
      </c>
      <c r="B256" s="205" t="s">
        <v>902</v>
      </c>
      <c r="C256" s="198">
        <v>36</v>
      </c>
      <c r="D256" s="194"/>
      <c r="E256" s="194"/>
      <c r="F256" s="205" t="s">
        <v>972</v>
      </c>
      <c r="G256" s="204"/>
      <c r="H256" s="205" t="s">
        <v>975</v>
      </c>
      <c r="I256" s="198" t="s">
        <v>979</v>
      </c>
      <c r="J256" s="222" t="s">
        <v>174</v>
      </c>
      <c r="K256" s="206" t="s">
        <v>978</v>
      </c>
    </row>
    <row r="257" spans="1:11" s="68" customFormat="1" ht="46.5" customHeight="1">
      <c r="A257" s="187" t="s">
        <v>866</v>
      </c>
      <c r="B257" s="205" t="s">
        <v>902</v>
      </c>
      <c r="C257" s="198">
        <v>36</v>
      </c>
      <c r="D257" s="194"/>
      <c r="E257" s="194"/>
      <c r="F257" s="205" t="s">
        <v>972</v>
      </c>
      <c r="G257" s="204"/>
      <c r="H257" s="205" t="s">
        <v>975</v>
      </c>
      <c r="I257" s="198" t="s">
        <v>977</v>
      </c>
      <c r="J257" s="222" t="s">
        <v>174</v>
      </c>
      <c r="K257" s="206" t="s">
        <v>976</v>
      </c>
    </row>
    <row r="258" spans="1:11" s="68" customFormat="1" ht="220.5">
      <c r="A258" s="187" t="s">
        <v>867</v>
      </c>
      <c r="B258" s="205" t="s">
        <v>902</v>
      </c>
      <c r="C258" s="198">
        <v>36</v>
      </c>
      <c r="D258" s="194"/>
      <c r="E258" s="194"/>
      <c r="F258" s="205" t="s">
        <v>972</v>
      </c>
      <c r="G258" s="204"/>
      <c r="H258" s="205" t="s">
        <v>975</v>
      </c>
      <c r="I258" s="198" t="s">
        <v>974</v>
      </c>
      <c r="J258" s="222" t="s">
        <v>174</v>
      </c>
      <c r="K258" s="206" t="s">
        <v>973</v>
      </c>
    </row>
    <row r="259" spans="1:11" s="68" customFormat="1" ht="283.5">
      <c r="A259" s="215" t="s">
        <v>868</v>
      </c>
      <c r="B259" s="216" t="s">
        <v>902</v>
      </c>
      <c r="C259" s="217">
        <v>48</v>
      </c>
      <c r="D259" s="218"/>
      <c r="E259" s="218"/>
      <c r="F259" s="216" t="s">
        <v>972</v>
      </c>
      <c r="G259" s="238" t="s">
        <v>971</v>
      </c>
      <c r="H259" s="216" t="s">
        <v>970</v>
      </c>
      <c r="I259" s="217" t="s">
        <v>969</v>
      </c>
      <c r="J259" s="222" t="s">
        <v>174</v>
      </c>
      <c r="K259" s="222" t="s">
        <v>968</v>
      </c>
    </row>
    <row r="260" spans="1:11" s="68" customFormat="1" ht="87" customHeight="1">
      <c r="A260" s="283" t="s">
        <v>904</v>
      </c>
      <c r="B260" s="278" t="s">
        <v>902</v>
      </c>
      <c r="C260" s="283">
        <v>36</v>
      </c>
      <c r="D260" s="220"/>
      <c r="E260" s="220"/>
      <c r="F260" s="288" t="s">
        <v>1763</v>
      </c>
      <c r="G260" s="278"/>
      <c r="H260" s="278" t="s">
        <v>1534</v>
      </c>
      <c r="I260" s="278" t="s">
        <v>1537</v>
      </c>
      <c r="J260" s="279" t="s">
        <v>1485</v>
      </c>
      <c r="K260" s="283" t="s">
        <v>1538</v>
      </c>
    </row>
    <row r="261" spans="1:11" s="68" customFormat="1" ht="84.75" customHeight="1">
      <c r="A261" s="187" t="s">
        <v>786</v>
      </c>
      <c r="B261" s="285" t="s">
        <v>902</v>
      </c>
      <c r="C261" s="286">
        <v>48</v>
      </c>
      <c r="D261" s="287"/>
      <c r="E261" s="287"/>
      <c r="F261" s="288" t="s">
        <v>1763</v>
      </c>
      <c r="G261" s="286"/>
      <c r="H261" s="286" t="s">
        <v>1534</v>
      </c>
      <c r="I261" s="286" t="s">
        <v>1734</v>
      </c>
      <c r="J261" s="286" t="s">
        <v>1485</v>
      </c>
      <c r="K261" s="287" t="s">
        <v>1735</v>
      </c>
    </row>
    <row r="262" spans="1:11" s="68" customFormat="1" ht="252">
      <c r="A262" s="281" t="s">
        <v>785</v>
      </c>
      <c r="B262" s="280" t="s">
        <v>902</v>
      </c>
      <c r="C262" s="281">
        <v>72</v>
      </c>
      <c r="D262" s="244"/>
      <c r="E262" s="244"/>
      <c r="F262" s="288" t="s">
        <v>1763</v>
      </c>
      <c r="G262" s="280"/>
      <c r="H262" s="280" t="s">
        <v>1534</v>
      </c>
      <c r="I262" s="280" t="s">
        <v>1535</v>
      </c>
      <c r="J262" s="282" t="s">
        <v>1485</v>
      </c>
      <c r="K262" s="281" t="s">
        <v>1536</v>
      </c>
    </row>
    <row r="263" spans="1:11" s="68" customFormat="1" ht="15.75">
      <c r="A263" s="350" t="s">
        <v>897</v>
      </c>
      <c r="B263" s="350"/>
      <c r="C263" s="350"/>
      <c r="D263" s="350"/>
      <c r="E263" s="350"/>
      <c r="F263" s="350"/>
      <c r="G263" s="350"/>
      <c r="H263" s="350"/>
      <c r="I263" s="350"/>
      <c r="J263" s="350"/>
      <c r="K263" s="350"/>
    </row>
    <row r="264" spans="1:11" s="68" customFormat="1" ht="47.25">
      <c r="A264" s="357" t="s">
        <v>1171</v>
      </c>
      <c r="B264" s="354" t="s">
        <v>902</v>
      </c>
      <c r="C264" s="198">
        <v>36</v>
      </c>
      <c r="D264" s="194"/>
      <c r="E264" s="194"/>
      <c r="F264" s="205" t="s">
        <v>50</v>
      </c>
      <c r="G264" s="198"/>
      <c r="H264" s="204" t="s">
        <v>461</v>
      </c>
      <c r="I264" s="205" t="s">
        <v>1617</v>
      </c>
      <c r="J264" s="201"/>
      <c r="K264" s="363" t="s">
        <v>1170</v>
      </c>
    </row>
    <row r="265" spans="1:11" s="68" customFormat="1" ht="47.25">
      <c r="A265" s="358"/>
      <c r="B265" s="355"/>
      <c r="C265" s="198">
        <v>36</v>
      </c>
      <c r="D265" s="194"/>
      <c r="E265" s="194"/>
      <c r="F265" s="205" t="s">
        <v>50</v>
      </c>
      <c r="G265" s="198"/>
      <c r="H265" s="204" t="s">
        <v>462</v>
      </c>
      <c r="I265" s="205" t="s">
        <v>1618</v>
      </c>
      <c r="J265" s="201"/>
      <c r="K265" s="358"/>
    </row>
    <row r="266" spans="1:11" s="68" customFormat="1" ht="47.25">
      <c r="A266" s="358"/>
      <c r="B266" s="355"/>
      <c r="C266" s="198">
        <v>36</v>
      </c>
      <c r="D266" s="194"/>
      <c r="E266" s="194"/>
      <c r="F266" s="205" t="s">
        <v>50</v>
      </c>
      <c r="G266" s="198"/>
      <c r="H266" s="204" t="s">
        <v>453</v>
      </c>
      <c r="I266" s="205" t="s">
        <v>1619</v>
      </c>
      <c r="J266" s="201"/>
      <c r="K266" s="358"/>
    </row>
    <row r="267" spans="1:11" s="68" customFormat="1" ht="47.25">
      <c r="A267" s="359"/>
      <c r="B267" s="356"/>
      <c r="C267" s="198">
        <v>36</v>
      </c>
      <c r="D267" s="194"/>
      <c r="E267" s="194"/>
      <c r="F267" s="205" t="s">
        <v>50</v>
      </c>
      <c r="G267" s="198"/>
      <c r="H267" s="204" t="s">
        <v>1130</v>
      </c>
      <c r="I267" s="205" t="s">
        <v>1620</v>
      </c>
      <c r="J267" s="201"/>
      <c r="K267" s="359"/>
    </row>
    <row r="268" spans="1:11" s="68" customFormat="1" ht="47.25">
      <c r="A268" s="357" t="s">
        <v>1169</v>
      </c>
      <c r="B268" s="354" t="s">
        <v>902</v>
      </c>
      <c r="C268" s="198">
        <v>36</v>
      </c>
      <c r="D268" s="194"/>
      <c r="E268" s="194"/>
      <c r="F268" s="205" t="s">
        <v>50</v>
      </c>
      <c r="G268" s="198"/>
      <c r="H268" s="204" t="s">
        <v>461</v>
      </c>
      <c r="I268" s="205" t="s">
        <v>1621</v>
      </c>
      <c r="J268" s="201"/>
      <c r="K268" s="360" t="s">
        <v>1168</v>
      </c>
    </row>
    <row r="269" spans="1:11" s="68" customFormat="1" ht="47.25">
      <c r="A269" s="358"/>
      <c r="B269" s="355"/>
      <c r="C269" s="198">
        <v>36</v>
      </c>
      <c r="D269" s="194"/>
      <c r="E269" s="194"/>
      <c r="F269" s="205" t="s">
        <v>50</v>
      </c>
      <c r="G269" s="198"/>
      <c r="H269" s="204" t="s">
        <v>462</v>
      </c>
      <c r="I269" s="205" t="s">
        <v>1622</v>
      </c>
      <c r="J269" s="201"/>
      <c r="K269" s="361"/>
    </row>
    <row r="270" spans="1:11" s="68" customFormat="1" ht="47.25">
      <c r="A270" s="359"/>
      <c r="B270" s="356"/>
      <c r="C270" s="198">
        <v>36</v>
      </c>
      <c r="D270" s="194"/>
      <c r="E270" s="194"/>
      <c r="F270" s="205" t="s">
        <v>50</v>
      </c>
      <c r="G270" s="198"/>
      <c r="H270" s="204" t="s">
        <v>1130</v>
      </c>
      <c r="I270" s="205" t="s">
        <v>1623</v>
      </c>
      <c r="J270" s="201"/>
      <c r="K270" s="362"/>
    </row>
    <row r="271" spans="1:11" s="68" customFormat="1" ht="47.25">
      <c r="A271" s="363" t="s">
        <v>1167</v>
      </c>
      <c r="B271" s="354" t="s">
        <v>902</v>
      </c>
      <c r="C271" s="198">
        <v>36</v>
      </c>
      <c r="D271" s="194"/>
      <c r="E271" s="194"/>
      <c r="F271" s="205" t="s">
        <v>50</v>
      </c>
      <c r="G271" s="198"/>
      <c r="H271" s="204" t="s">
        <v>462</v>
      </c>
      <c r="I271" s="205" t="s">
        <v>1624</v>
      </c>
      <c r="J271" s="201"/>
      <c r="K271" s="364" t="s">
        <v>1166</v>
      </c>
    </row>
    <row r="272" spans="1:11" s="68" customFormat="1" ht="66" customHeight="1">
      <c r="A272" s="358"/>
      <c r="B272" s="355"/>
      <c r="C272" s="198">
        <v>36</v>
      </c>
      <c r="D272" s="194"/>
      <c r="E272" s="194"/>
      <c r="F272" s="205" t="s">
        <v>50</v>
      </c>
      <c r="G272" s="198"/>
      <c r="H272" s="204" t="s">
        <v>461</v>
      </c>
      <c r="I272" s="205" t="s">
        <v>1625</v>
      </c>
      <c r="J272" s="201"/>
      <c r="K272" s="358"/>
    </row>
    <row r="273" spans="1:11" s="68" customFormat="1" ht="67.5" customHeight="1">
      <c r="A273" s="359"/>
      <c r="B273" s="356"/>
      <c r="C273" s="198">
        <v>36</v>
      </c>
      <c r="D273" s="194"/>
      <c r="E273" s="194"/>
      <c r="F273" s="205" t="s">
        <v>50</v>
      </c>
      <c r="G273" s="198"/>
      <c r="H273" s="204" t="s">
        <v>453</v>
      </c>
      <c r="I273" s="205" t="s">
        <v>1626</v>
      </c>
      <c r="J273" s="201"/>
      <c r="K273" s="359"/>
    </row>
    <row r="274" spans="1:11" s="68" customFormat="1" ht="76.5" customHeight="1">
      <c r="A274" s="210" t="s">
        <v>1165</v>
      </c>
      <c r="B274" s="205" t="s">
        <v>902</v>
      </c>
      <c r="C274" s="198">
        <v>36</v>
      </c>
      <c r="D274" s="194"/>
      <c r="E274" s="194"/>
      <c r="F274" s="205" t="s">
        <v>50</v>
      </c>
      <c r="G274" s="198"/>
      <c r="H274" s="205" t="s">
        <v>1164</v>
      </c>
      <c r="I274" s="205" t="s">
        <v>1163</v>
      </c>
      <c r="J274" s="201"/>
      <c r="K274" s="260" t="s">
        <v>1162</v>
      </c>
    </row>
    <row r="275" spans="1:11" s="68" customFormat="1" ht="17.25" customHeight="1">
      <c r="A275" s="350" t="s">
        <v>899</v>
      </c>
      <c r="B275" s="350"/>
      <c r="C275" s="350"/>
      <c r="D275" s="350"/>
      <c r="E275" s="350"/>
      <c r="F275" s="350"/>
      <c r="G275" s="350"/>
      <c r="H275" s="350"/>
      <c r="I275" s="350"/>
      <c r="J275" s="350"/>
      <c r="K275" s="350"/>
    </row>
    <row r="276" spans="1:11" s="190" customFormat="1" ht="81.75" customHeight="1">
      <c r="A276" s="187" t="s">
        <v>898</v>
      </c>
      <c r="B276" s="205" t="s">
        <v>902</v>
      </c>
      <c r="C276" s="198" t="s">
        <v>1644</v>
      </c>
      <c r="D276" s="221"/>
      <c r="E276" s="221"/>
      <c r="F276" s="288" t="s">
        <v>69</v>
      </c>
      <c r="G276" s="221"/>
      <c r="H276" s="205" t="s">
        <v>280</v>
      </c>
      <c r="I276" s="210" t="s">
        <v>1645</v>
      </c>
      <c r="J276" s="221"/>
      <c r="K276" s="210" t="s">
        <v>1646</v>
      </c>
    </row>
    <row r="277" spans="1:11" s="190" customFormat="1" ht="15.75" customHeight="1">
      <c r="A277" s="350" t="s">
        <v>941</v>
      </c>
      <c r="B277" s="350"/>
      <c r="C277" s="350"/>
      <c r="D277" s="350"/>
      <c r="E277" s="350"/>
      <c r="F277" s="350"/>
      <c r="G277" s="350"/>
      <c r="H277" s="350"/>
      <c r="I277" s="350"/>
      <c r="J277" s="350"/>
      <c r="K277" s="350"/>
    </row>
    <row r="278" spans="1:11" s="68" customFormat="1" ht="126">
      <c r="A278" s="187" t="s">
        <v>1471</v>
      </c>
      <c r="B278" s="209" t="s">
        <v>902</v>
      </c>
      <c r="C278" s="198">
        <v>36</v>
      </c>
      <c r="D278" s="194"/>
      <c r="E278" s="194"/>
      <c r="F278" s="288" t="s">
        <v>79</v>
      </c>
      <c r="G278" s="204"/>
      <c r="H278" s="205" t="s">
        <v>1468</v>
      </c>
      <c r="I278" s="34" t="s">
        <v>1679</v>
      </c>
      <c r="J278" s="206" t="s">
        <v>1450</v>
      </c>
      <c r="K278" s="210" t="s">
        <v>1472</v>
      </c>
    </row>
    <row r="279" spans="1:11" s="68" customFormat="1" ht="126">
      <c r="A279" s="187" t="s">
        <v>905</v>
      </c>
      <c r="B279" s="209" t="s">
        <v>902</v>
      </c>
      <c r="C279" s="198">
        <v>36</v>
      </c>
      <c r="D279" s="194"/>
      <c r="E279" s="194"/>
      <c r="F279" s="288" t="s">
        <v>79</v>
      </c>
      <c r="G279" s="204" t="s">
        <v>971</v>
      </c>
      <c r="H279" s="205" t="s">
        <v>1468</v>
      </c>
      <c r="I279" s="205" t="s">
        <v>1473</v>
      </c>
      <c r="J279" s="206" t="s">
        <v>1474</v>
      </c>
      <c r="K279" s="210" t="s">
        <v>1475</v>
      </c>
    </row>
    <row r="280" spans="1:11" s="68" customFormat="1" ht="52.5" customHeight="1">
      <c r="A280" s="187" t="s">
        <v>907</v>
      </c>
      <c r="B280" s="209" t="s">
        <v>902</v>
      </c>
      <c r="C280" s="198">
        <v>18</v>
      </c>
      <c r="D280" s="194"/>
      <c r="E280" s="194"/>
      <c r="F280" s="288" t="s">
        <v>79</v>
      </c>
      <c r="G280" s="204"/>
      <c r="H280" s="205" t="s">
        <v>1468</v>
      </c>
      <c r="I280" s="205" t="s">
        <v>1476</v>
      </c>
      <c r="J280" s="206" t="s">
        <v>174</v>
      </c>
      <c r="K280" s="210" t="s">
        <v>1477</v>
      </c>
    </row>
    <row r="281" spans="1:11" s="68" customFormat="1" ht="110.25">
      <c r="A281" s="187" t="s">
        <v>906</v>
      </c>
      <c r="B281" s="209" t="s">
        <v>902</v>
      </c>
      <c r="C281" s="198">
        <v>72</v>
      </c>
      <c r="D281" s="194"/>
      <c r="E281" s="194"/>
      <c r="F281" s="288" t="s">
        <v>79</v>
      </c>
      <c r="G281" s="204"/>
      <c r="H281" s="205" t="s">
        <v>1478</v>
      </c>
      <c r="I281" s="205" t="s">
        <v>1479</v>
      </c>
      <c r="J281" s="206" t="s">
        <v>174</v>
      </c>
      <c r="K281" s="210" t="s">
        <v>1480</v>
      </c>
    </row>
    <row r="282" spans="1:11" s="68" customFormat="1" ht="16.5" customHeight="1">
      <c r="A282" s="350" t="s">
        <v>911</v>
      </c>
      <c r="B282" s="350"/>
      <c r="C282" s="350"/>
      <c r="D282" s="350"/>
      <c r="E282" s="350"/>
      <c r="F282" s="350"/>
      <c r="G282" s="350"/>
      <c r="H282" s="350"/>
      <c r="I282" s="350"/>
      <c r="J282" s="350"/>
      <c r="K282" s="350"/>
    </row>
    <row r="283" spans="1:11" s="68" customFormat="1" ht="90" customHeight="1">
      <c r="A283" s="187" t="s">
        <v>787</v>
      </c>
      <c r="B283" s="205" t="s">
        <v>902</v>
      </c>
      <c r="C283" s="210">
        <v>36</v>
      </c>
      <c r="D283" s="194"/>
      <c r="E283" s="226"/>
      <c r="F283" s="34" t="s">
        <v>1198</v>
      </c>
      <c r="G283" s="252"/>
      <c r="H283" s="205" t="s">
        <v>1199</v>
      </c>
      <c r="I283" s="198" t="s">
        <v>1200</v>
      </c>
      <c r="J283" s="206" t="s">
        <v>1182</v>
      </c>
      <c r="K283" s="205" t="s">
        <v>1201</v>
      </c>
    </row>
    <row r="284" spans="1:11" s="68" customFormat="1" ht="59.25" customHeight="1">
      <c r="A284" s="187" t="s">
        <v>789</v>
      </c>
      <c r="B284" s="205" t="s">
        <v>902</v>
      </c>
      <c r="C284" s="210">
        <v>36</v>
      </c>
      <c r="D284" s="194"/>
      <c r="E284" s="226"/>
      <c r="F284" s="34" t="s">
        <v>1198</v>
      </c>
      <c r="G284" s="252"/>
      <c r="H284" s="205" t="s">
        <v>1199</v>
      </c>
      <c r="I284" s="198" t="s">
        <v>1202</v>
      </c>
      <c r="J284" s="206" t="s">
        <v>1182</v>
      </c>
      <c r="K284" s="205" t="s">
        <v>1203</v>
      </c>
    </row>
    <row r="285" spans="1:11" s="68" customFormat="1" ht="59.25" customHeight="1">
      <c r="A285" s="187" t="s">
        <v>795</v>
      </c>
      <c r="B285" s="205" t="s">
        <v>902</v>
      </c>
      <c r="C285" s="210">
        <v>36</v>
      </c>
      <c r="D285" s="194"/>
      <c r="E285" s="226"/>
      <c r="F285" s="34" t="s">
        <v>1198</v>
      </c>
      <c r="G285" s="252"/>
      <c r="H285" s="205" t="s">
        <v>1204</v>
      </c>
      <c r="I285" s="198" t="s">
        <v>1205</v>
      </c>
      <c r="J285" s="206" t="s">
        <v>1182</v>
      </c>
      <c r="K285" s="205" t="s">
        <v>1206</v>
      </c>
    </row>
    <row r="286" spans="1:11" s="68" customFormat="1" ht="19.5" customHeight="1">
      <c r="A286" s="350" t="s">
        <v>912</v>
      </c>
      <c r="B286" s="350"/>
      <c r="C286" s="350"/>
      <c r="D286" s="350"/>
      <c r="E286" s="350"/>
      <c r="F286" s="350"/>
      <c r="G286" s="350"/>
      <c r="H286" s="350"/>
      <c r="I286" s="350"/>
      <c r="J286" s="350"/>
      <c r="K286" s="350"/>
    </row>
    <row r="287" spans="1:11" s="68" customFormat="1" ht="94.5">
      <c r="A287" s="187" t="s">
        <v>798</v>
      </c>
      <c r="B287" s="205" t="s">
        <v>902</v>
      </c>
      <c r="C287" s="187">
        <v>72</v>
      </c>
      <c r="D287" s="249"/>
      <c r="E287" s="249"/>
      <c r="F287" s="34" t="s">
        <v>1054</v>
      </c>
      <c r="G287" s="187"/>
      <c r="H287" s="34" t="s">
        <v>1055</v>
      </c>
      <c r="I287" s="187" t="s">
        <v>1056</v>
      </c>
      <c r="J287" s="231" t="s">
        <v>959</v>
      </c>
      <c r="K287" s="187" t="s">
        <v>1057</v>
      </c>
    </row>
    <row r="288" spans="1:11" s="68" customFormat="1" ht="63">
      <c r="A288" s="187" t="s">
        <v>800</v>
      </c>
      <c r="B288" s="205" t="s">
        <v>902</v>
      </c>
      <c r="C288" s="187">
        <v>36</v>
      </c>
      <c r="D288" s="249"/>
      <c r="E288" s="249"/>
      <c r="F288" s="34" t="s">
        <v>1054</v>
      </c>
      <c r="G288" s="187"/>
      <c r="H288" s="34" t="s">
        <v>1058</v>
      </c>
      <c r="I288" s="187" t="s">
        <v>1059</v>
      </c>
      <c r="J288" s="231" t="s">
        <v>959</v>
      </c>
      <c r="K288" s="187" t="s">
        <v>1060</v>
      </c>
    </row>
    <row r="289" spans="1:11" s="68" customFormat="1" ht="110.25">
      <c r="A289" s="187" t="s">
        <v>801</v>
      </c>
      <c r="B289" s="205" t="s">
        <v>902</v>
      </c>
      <c r="C289" s="187">
        <v>36</v>
      </c>
      <c r="D289" s="249"/>
      <c r="E289" s="249"/>
      <c r="F289" s="34" t="s">
        <v>1054</v>
      </c>
      <c r="G289" s="187"/>
      <c r="H289" s="34" t="s">
        <v>1061</v>
      </c>
      <c r="I289" s="187" t="s">
        <v>1062</v>
      </c>
      <c r="J289" s="231" t="s">
        <v>959</v>
      </c>
      <c r="K289" s="187" t="s">
        <v>1063</v>
      </c>
    </row>
    <row r="290" spans="1:11" s="68" customFormat="1" ht="63">
      <c r="A290" s="187" t="s">
        <v>1756</v>
      </c>
      <c r="B290" s="187" t="s">
        <v>902</v>
      </c>
      <c r="C290" s="187">
        <v>72</v>
      </c>
      <c r="D290" s="249"/>
      <c r="E290" s="249"/>
      <c r="F290" s="34" t="s">
        <v>1054</v>
      </c>
      <c r="G290" s="187"/>
      <c r="H290" s="34" t="s">
        <v>1064</v>
      </c>
      <c r="I290" s="187" t="s">
        <v>1786</v>
      </c>
      <c r="J290" s="231" t="s">
        <v>959</v>
      </c>
      <c r="K290" s="187" t="s">
        <v>1066</v>
      </c>
    </row>
    <row r="291" spans="1:11" s="68" customFormat="1" ht="110.25">
      <c r="A291" s="187" t="s">
        <v>1067</v>
      </c>
      <c r="B291" s="187" t="s">
        <v>902</v>
      </c>
      <c r="C291" s="187">
        <v>72</v>
      </c>
      <c r="D291" s="249"/>
      <c r="E291" s="249"/>
      <c r="F291" s="34" t="s">
        <v>1054</v>
      </c>
      <c r="G291" s="187"/>
      <c r="H291" s="34" t="s">
        <v>1061</v>
      </c>
      <c r="I291" s="187" t="s">
        <v>1065</v>
      </c>
      <c r="J291" s="231" t="s">
        <v>959</v>
      </c>
      <c r="K291" s="187" t="s">
        <v>1068</v>
      </c>
    </row>
    <row r="292" spans="1:11" s="68" customFormat="1" ht="15.75">
      <c r="A292" s="350" t="s">
        <v>953</v>
      </c>
      <c r="B292" s="350"/>
      <c r="C292" s="350"/>
      <c r="D292" s="350"/>
      <c r="E292" s="350"/>
      <c r="F292" s="350"/>
      <c r="G292" s="350"/>
      <c r="H292" s="350"/>
      <c r="I292" s="350"/>
      <c r="J292" s="350"/>
      <c r="K292" s="350"/>
    </row>
    <row r="293" spans="1:11" s="68" customFormat="1" ht="189">
      <c r="A293" s="252" t="s">
        <v>997</v>
      </c>
      <c r="B293" s="205" t="s">
        <v>902</v>
      </c>
      <c r="C293" s="210">
        <v>36</v>
      </c>
      <c r="D293" s="226"/>
      <c r="E293" s="226"/>
      <c r="F293" s="288" t="s">
        <v>1764</v>
      </c>
      <c r="G293" s="252"/>
      <c r="H293" s="261" t="s">
        <v>998</v>
      </c>
      <c r="I293" s="261" t="s">
        <v>999</v>
      </c>
      <c r="J293" s="206" t="s">
        <v>1000</v>
      </c>
      <c r="K293" s="206" t="s">
        <v>1001</v>
      </c>
    </row>
    <row r="294" spans="1:11" s="68" customFormat="1" ht="255" customHeight="1">
      <c r="A294" s="187" t="s">
        <v>922</v>
      </c>
      <c r="B294" s="205" t="s">
        <v>1002</v>
      </c>
      <c r="C294" s="210">
        <v>72</v>
      </c>
      <c r="D294" s="194"/>
      <c r="E294" s="226"/>
      <c r="F294" s="288" t="s">
        <v>1764</v>
      </c>
      <c r="G294" s="252"/>
      <c r="H294" s="261" t="s">
        <v>998</v>
      </c>
      <c r="I294" s="261" t="s">
        <v>1003</v>
      </c>
      <c r="J294" s="206" t="s">
        <v>174</v>
      </c>
      <c r="K294" s="206" t="s">
        <v>1004</v>
      </c>
    </row>
    <row r="295" spans="1:11" s="68" customFormat="1" ht="111.75" customHeight="1">
      <c r="A295" s="187" t="s">
        <v>1005</v>
      </c>
      <c r="B295" s="205" t="s">
        <v>111</v>
      </c>
      <c r="C295" s="262">
        <v>72</v>
      </c>
      <c r="D295" s="194"/>
      <c r="E295" s="226"/>
      <c r="F295" s="288" t="s">
        <v>1764</v>
      </c>
      <c r="G295" s="252"/>
      <c r="H295" s="205" t="s">
        <v>1006</v>
      </c>
      <c r="I295" s="252" t="s">
        <v>1007</v>
      </c>
      <c r="J295" s="206" t="s">
        <v>174</v>
      </c>
      <c r="K295" s="206" t="s">
        <v>1008</v>
      </c>
    </row>
    <row r="296" spans="1:11" s="68" customFormat="1" ht="104.25" customHeight="1">
      <c r="A296" s="187" t="s">
        <v>923</v>
      </c>
      <c r="B296" s="263" t="s">
        <v>902</v>
      </c>
      <c r="C296" s="210">
        <v>72</v>
      </c>
      <c r="D296" s="194"/>
      <c r="E296" s="226"/>
      <c r="F296" s="288" t="s">
        <v>1764</v>
      </c>
      <c r="G296" s="252"/>
      <c r="H296" s="205" t="s">
        <v>1006</v>
      </c>
      <c r="I296" s="205" t="s">
        <v>1009</v>
      </c>
      <c r="J296" s="206" t="s">
        <v>174</v>
      </c>
      <c r="K296" s="206" t="s">
        <v>1010</v>
      </c>
    </row>
    <row r="297" spans="1:11" s="68" customFormat="1" ht="233.25" customHeight="1">
      <c r="A297" s="187" t="s">
        <v>924</v>
      </c>
      <c r="B297" s="263" t="s">
        <v>902</v>
      </c>
      <c r="C297" s="262">
        <v>36</v>
      </c>
      <c r="D297" s="194"/>
      <c r="E297" s="226"/>
      <c r="F297" s="288" t="s">
        <v>1764</v>
      </c>
      <c r="G297" s="252"/>
      <c r="H297" s="205" t="s">
        <v>1011</v>
      </c>
      <c r="I297" s="261" t="s">
        <v>1012</v>
      </c>
      <c r="J297" s="206" t="s">
        <v>174</v>
      </c>
      <c r="K297" s="206" t="s">
        <v>1013</v>
      </c>
    </row>
    <row r="298" spans="1:11" s="68" customFormat="1" ht="15.75">
      <c r="A298" s="350" t="s">
        <v>913</v>
      </c>
      <c r="B298" s="350"/>
      <c r="C298" s="350"/>
      <c r="D298" s="350"/>
      <c r="E298" s="350"/>
      <c r="F298" s="350"/>
      <c r="G298" s="350"/>
      <c r="H298" s="350"/>
      <c r="I298" s="350"/>
      <c r="J298" s="350"/>
      <c r="K298" s="350"/>
    </row>
    <row r="299" spans="1:11" s="68" customFormat="1" ht="92.25" customHeight="1">
      <c r="A299" s="187" t="s">
        <v>954</v>
      </c>
      <c r="B299" s="205" t="s">
        <v>902</v>
      </c>
      <c r="C299" s="210">
        <v>36</v>
      </c>
      <c r="D299" s="194"/>
      <c r="E299" s="226"/>
      <c r="F299" s="205" t="s">
        <v>961</v>
      </c>
      <c r="G299" s="252"/>
      <c r="H299" s="205" t="s">
        <v>962</v>
      </c>
      <c r="I299" s="205" t="s">
        <v>965</v>
      </c>
      <c r="J299" s="206" t="s">
        <v>966</v>
      </c>
      <c r="K299" s="206" t="s">
        <v>967</v>
      </c>
    </row>
    <row r="300" spans="1:11" s="68" customFormat="1" ht="15.75">
      <c r="A300" s="350" t="s">
        <v>914</v>
      </c>
      <c r="B300" s="350"/>
      <c r="C300" s="350"/>
      <c r="D300" s="350"/>
      <c r="E300" s="350"/>
      <c r="F300" s="350"/>
      <c r="G300" s="350"/>
      <c r="H300" s="350"/>
      <c r="I300" s="350"/>
      <c r="J300" s="350"/>
      <c r="K300" s="350"/>
    </row>
    <row r="301" spans="1:11" s="68" customFormat="1" ht="141.75">
      <c r="A301" s="187" t="s">
        <v>790</v>
      </c>
      <c r="B301" s="205" t="s">
        <v>902</v>
      </c>
      <c r="C301" s="198">
        <v>36</v>
      </c>
      <c r="D301" s="194"/>
      <c r="E301" s="194"/>
      <c r="F301" s="205" t="s">
        <v>1198</v>
      </c>
      <c r="G301" s="198"/>
      <c r="H301" s="204" t="s">
        <v>1180</v>
      </c>
      <c r="I301" s="198" t="s">
        <v>1181</v>
      </c>
      <c r="J301" s="201" t="s">
        <v>1182</v>
      </c>
      <c r="K301" s="254" t="s">
        <v>1183</v>
      </c>
    </row>
    <row r="302" spans="1:11" s="68" customFormat="1" ht="141.75">
      <c r="A302" s="187" t="s">
        <v>791</v>
      </c>
      <c r="B302" s="205" t="s">
        <v>902</v>
      </c>
      <c r="C302" s="198">
        <v>36</v>
      </c>
      <c r="D302" s="194"/>
      <c r="E302" s="194"/>
      <c r="F302" s="205" t="s">
        <v>1198</v>
      </c>
      <c r="G302" s="198"/>
      <c r="H302" s="204" t="s">
        <v>1180</v>
      </c>
      <c r="I302" s="198" t="s">
        <v>1184</v>
      </c>
      <c r="J302" s="201" t="s">
        <v>1182</v>
      </c>
      <c r="K302" s="254" t="s">
        <v>1183</v>
      </c>
    </row>
    <row r="303" spans="1:11" s="68" customFormat="1" ht="94.5">
      <c r="A303" s="187" t="s">
        <v>792</v>
      </c>
      <c r="B303" s="205" t="s">
        <v>902</v>
      </c>
      <c r="C303" s="198">
        <v>36</v>
      </c>
      <c r="D303" s="194"/>
      <c r="E303" s="194"/>
      <c r="F303" s="205" t="s">
        <v>1198</v>
      </c>
      <c r="G303" s="198"/>
      <c r="H303" s="204" t="s">
        <v>1180</v>
      </c>
      <c r="I303" s="198" t="s">
        <v>1185</v>
      </c>
      <c r="J303" s="201" t="s">
        <v>1197</v>
      </c>
      <c r="K303" s="254" t="s">
        <v>1186</v>
      </c>
    </row>
    <row r="304" spans="1:11" s="68" customFormat="1" ht="110.25">
      <c r="A304" s="187" t="s">
        <v>1187</v>
      </c>
      <c r="B304" s="205" t="s">
        <v>902</v>
      </c>
      <c r="C304" s="198">
        <v>36</v>
      </c>
      <c r="D304" s="194"/>
      <c r="E304" s="194"/>
      <c r="F304" s="205" t="s">
        <v>1198</v>
      </c>
      <c r="G304" s="198"/>
      <c r="H304" s="204" t="s">
        <v>1180</v>
      </c>
      <c r="I304" s="198" t="s">
        <v>1188</v>
      </c>
      <c r="J304" s="201" t="s">
        <v>1182</v>
      </c>
      <c r="K304" s="254" t="s">
        <v>1189</v>
      </c>
    </row>
    <row r="305" spans="1:11" s="68" customFormat="1" ht="126">
      <c r="A305" s="187" t="s">
        <v>793</v>
      </c>
      <c r="B305" s="205" t="s">
        <v>902</v>
      </c>
      <c r="C305" s="198">
        <v>36</v>
      </c>
      <c r="D305" s="194"/>
      <c r="E305" s="194"/>
      <c r="F305" s="205" t="s">
        <v>1198</v>
      </c>
      <c r="G305" s="198"/>
      <c r="H305" s="204" t="s">
        <v>1180</v>
      </c>
      <c r="I305" s="198" t="s">
        <v>1190</v>
      </c>
      <c r="J305" s="201" t="s">
        <v>1182</v>
      </c>
      <c r="K305" s="254" t="s">
        <v>1191</v>
      </c>
    </row>
    <row r="306" spans="1:11" s="68" customFormat="1" ht="18.75" customHeight="1">
      <c r="A306" s="187" t="s">
        <v>794</v>
      </c>
      <c r="B306" s="205" t="s">
        <v>902</v>
      </c>
      <c r="C306" s="198">
        <v>36</v>
      </c>
      <c r="D306" s="194"/>
      <c r="E306" s="194"/>
      <c r="F306" s="205" t="s">
        <v>1198</v>
      </c>
      <c r="G306" s="204"/>
      <c r="H306" s="204" t="s">
        <v>1192</v>
      </c>
      <c r="I306" s="198" t="s">
        <v>1193</v>
      </c>
      <c r="J306" s="201" t="s">
        <v>1182</v>
      </c>
      <c r="K306" s="254" t="s">
        <v>1194</v>
      </c>
    </row>
    <row r="307" spans="1:11" s="68" customFormat="1" ht="153" customHeight="1">
      <c r="A307" s="187" t="s">
        <v>796</v>
      </c>
      <c r="B307" s="205" t="s">
        <v>902</v>
      </c>
      <c r="C307" s="198">
        <v>36</v>
      </c>
      <c r="D307" s="194"/>
      <c r="E307" s="194"/>
      <c r="F307" s="205" t="s">
        <v>1198</v>
      </c>
      <c r="G307" s="198"/>
      <c r="H307" s="204" t="s">
        <v>1192</v>
      </c>
      <c r="I307" s="198" t="s">
        <v>1188</v>
      </c>
      <c r="J307" s="201" t="s">
        <v>1182</v>
      </c>
      <c r="K307" s="254" t="s">
        <v>1195</v>
      </c>
    </row>
    <row r="308" spans="1:11" s="68" customFormat="1" ht="78.75">
      <c r="A308" s="187" t="s">
        <v>797</v>
      </c>
      <c r="B308" s="205" t="s">
        <v>902</v>
      </c>
      <c r="C308" s="198">
        <v>36</v>
      </c>
      <c r="D308" s="194"/>
      <c r="E308" s="194"/>
      <c r="F308" s="205" t="s">
        <v>1198</v>
      </c>
      <c r="G308" s="198"/>
      <c r="H308" s="204" t="s">
        <v>1192</v>
      </c>
      <c r="I308" s="198" t="s">
        <v>1190</v>
      </c>
      <c r="J308" s="201" t="s">
        <v>1182</v>
      </c>
      <c r="K308" s="254" t="s">
        <v>1196</v>
      </c>
    </row>
    <row r="309" spans="1:11" s="68" customFormat="1" ht="15.75">
      <c r="A309" s="351" t="s">
        <v>910</v>
      </c>
      <c r="B309" s="352"/>
      <c r="C309" s="352"/>
      <c r="D309" s="352"/>
      <c r="E309" s="352"/>
      <c r="F309" s="352"/>
      <c r="G309" s="352"/>
      <c r="H309" s="352"/>
      <c r="I309" s="352"/>
      <c r="J309" s="352"/>
      <c r="K309" s="353"/>
    </row>
    <row r="310" spans="1:11" s="68" customFormat="1" ht="187.5" customHeight="1">
      <c r="A310" s="187" t="s">
        <v>915</v>
      </c>
      <c r="B310" s="205" t="s">
        <v>902</v>
      </c>
      <c r="C310" s="198">
        <v>16</v>
      </c>
      <c r="D310" s="194"/>
      <c r="E310" s="194"/>
      <c r="F310" s="288" t="s">
        <v>89</v>
      </c>
      <c r="G310" s="204" t="s">
        <v>1172</v>
      </c>
      <c r="H310" s="205" t="s">
        <v>1173</v>
      </c>
      <c r="I310" s="264" t="s">
        <v>1627</v>
      </c>
      <c r="J310" s="206" t="s">
        <v>1174</v>
      </c>
      <c r="K310" s="210" t="s">
        <v>1175</v>
      </c>
    </row>
    <row r="311" spans="1:11" s="68" customFormat="1" ht="220.5">
      <c r="A311" s="187" t="s">
        <v>917</v>
      </c>
      <c r="B311" s="205" t="s">
        <v>902</v>
      </c>
      <c r="C311" s="198">
        <v>72</v>
      </c>
      <c r="D311" s="194"/>
      <c r="E311" s="194"/>
      <c r="F311" s="288" t="s">
        <v>89</v>
      </c>
      <c r="G311" s="204"/>
      <c r="H311" s="205" t="s">
        <v>1176</v>
      </c>
      <c r="I311" s="205" t="s">
        <v>1628</v>
      </c>
      <c r="J311" s="206" t="s">
        <v>1174</v>
      </c>
      <c r="K311" s="210" t="s">
        <v>1177</v>
      </c>
    </row>
    <row r="312" spans="1:11" s="68" customFormat="1" ht="236.25">
      <c r="A312" s="187" t="s">
        <v>1111</v>
      </c>
      <c r="B312" s="205" t="s">
        <v>902</v>
      </c>
      <c r="C312" s="198">
        <v>36</v>
      </c>
      <c r="D312" s="194"/>
      <c r="E312" s="194"/>
      <c r="F312" s="288" t="s">
        <v>1764</v>
      </c>
      <c r="G312" s="198"/>
      <c r="H312" s="205" t="s">
        <v>1119</v>
      </c>
      <c r="I312" s="204" t="s">
        <v>1112</v>
      </c>
      <c r="J312" s="265" t="s">
        <v>174</v>
      </c>
      <c r="K312" s="205" t="s">
        <v>1118</v>
      </c>
    </row>
    <row r="313" spans="1:11" s="68" customFormat="1" ht="162.75" customHeight="1">
      <c r="A313" s="187" t="s">
        <v>1113</v>
      </c>
      <c r="B313" s="205" t="s">
        <v>902</v>
      </c>
      <c r="C313" s="198">
        <v>72</v>
      </c>
      <c r="D313" s="194"/>
      <c r="E313" s="194"/>
      <c r="F313" s="288" t="s">
        <v>1764</v>
      </c>
      <c r="G313" s="198"/>
      <c r="H313" s="205" t="s">
        <v>1120</v>
      </c>
      <c r="I313" s="204" t="s">
        <v>1114</v>
      </c>
      <c r="J313" s="265" t="s">
        <v>174</v>
      </c>
      <c r="K313" s="210" t="s">
        <v>1121</v>
      </c>
    </row>
    <row r="314" spans="1:11" s="68" customFormat="1" ht="110.25">
      <c r="A314" s="187" t="s">
        <v>927</v>
      </c>
      <c r="B314" s="205" t="s">
        <v>902</v>
      </c>
      <c r="C314" s="198">
        <v>36</v>
      </c>
      <c r="D314" s="194"/>
      <c r="E314" s="194"/>
      <c r="F314" s="288" t="s">
        <v>1764</v>
      </c>
      <c r="G314" s="198"/>
      <c r="H314" s="266" t="s">
        <v>1115</v>
      </c>
      <c r="I314" s="267" t="s">
        <v>1116</v>
      </c>
      <c r="J314" s="265" t="s">
        <v>174</v>
      </c>
      <c r="K314" s="268" t="s">
        <v>1122</v>
      </c>
    </row>
    <row r="315" spans="1:11" s="68" customFormat="1" ht="236.25">
      <c r="A315" s="187" t="s">
        <v>928</v>
      </c>
      <c r="B315" s="205" t="s">
        <v>902</v>
      </c>
      <c r="C315" s="198">
        <v>20</v>
      </c>
      <c r="D315" s="194"/>
      <c r="E315" s="194"/>
      <c r="F315" s="288" t="s">
        <v>1764</v>
      </c>
      <c r="G315" s="198"/>
      <c r="H315" s="205" t="s">
        <v>1117</v>
      </c>
      <c r="I315" s="205" t="s">
        <v>1123</v>
      </c>
      <c r="J315" s="265" t="s">
        <v>174</v>
      </c>
      <c r="K315" s="206" t="s">
        <v>1124</v>
      </c>
    </row>
    <row r="316" spans="1:11" s="68" customFormat="1" ht="111" customHeight="1">
      <c r="A316" s="187" t="s">
        <v>909</v>
      </c>
      <c r="B316" s="209" t="s">
        <v>902</v>
      </c>
      <c r="C316" s="198">
        <v>24</v>
      </c>
      <c r="D316" s="194"/>
      <c r="E316" s="194"/>
      <c r="F316" s="288" t="s">
        <v>79</v>
      </c>
      <c r="G316" s="204" t="s">
        <v>1172</v>
      </c>
      <c r="H316" s="205" t="s">
        <v>1481</v>
      </c>
      <c r="I316" s="204" t="s">
        <v>1482</v>
      </c>
      <c r="J316" s="201" t="s">
        <v>174</v>
      </c>
      <c r="K316" s="210" t="s">
        <v>445</v>
      </c>
    </row>
    <row r="317" spans="1:12" s="68" customFormat="1" ht="236.25">
      <c r="A317" s="187" t="s">
        <v>1225</v>
      </c>
      <c r="B317" s="205" t="s">
        <v>902</v>
      </c>
      <c r="C317" s="198">
        <v>108</v>
      </c>
      <c r="D317" s="194"/>
      <c r="E317" s="194"/>
      <c r="F317" s="288" t="s">
        <v>1759</v>
      </c>
      <c r="G317" s="204" t="s">
        <v>971</v>
      </c>
      <c r="H317" s="205" t="s">
        <v>1226</v>
      </c>
      <c r="I317" s="198" t="s">
        <v>1227</v>
      </c>
      <c r="J317" s="206" t="s">
        <v>174</v>
      </c>
      <c r="K317" s="210" t="s">
        <v>1235</v>
      </c>
      <c r="L317" s="68" t="s">
        <v>109</v>
      </c>
    </row>
    <row r="318" spans="1:12" s="68" customFormat="1" ht="330.75">
      <c r="A318" s="187" t="s">
        <v>1228</v>
      </c>
      <c r="B318" s="205" t="s">
        <v>902</v>
      </c>
      <c r="C318" s="198">
        <v>144</v>
      </c>
      <c r="D318" s="194"/>
      <c r="E318" s="194"/>
      <c r="F318" s="288" t="s">
        <v>1759</v>
      </c>
      <c r="G318" s="204" t="s">
        <v>971</v>
      </c>
      <c r="H318" s="205" t="s">
        <v>1229</v>
      </c>
      <c r="I318" s="198" t="s">
        <v>1230</v>
      </c>
      <c r="J318" s="206" t="s">
        <v>174</v>
      </c>
      <c r="K318" s="210" t="s">
        <v>1234</v>
      </c>
      <c r="L318" s="68" t="s">
        <v>109</v>
      </c>
    </row>
    <row r="319" spans="1:12" s="68" customFormat="1" ht="330.75">
      <c r="A319" s="187" t="s">
        <v>1236</v>
      </c>
      <c r="B319" s="205" t="s">
        <v>902</v>
      </c>
      <c r="C319" s="198">
        <v>72</v>
      </c>
      <c r="D319" s="194"/>
      <c r="E319" s="194"/>
      <c r="F319" s="205" t="s">
        <v>6</v>
      </c>
      <c r="G319" s="204"/>
      <c r="H319" s="205" t="s">
        <v>1231</v>
      </c>
      <c r="I319" s="210" t="s">
        <v>1232</v>
      </c>
      <c r="J319" s="206" t="s">
        <v>174</v>
      </c>
      <c r="K319" s="210" t="s">
        <v>1233</v>
      </c>
      <c r="L319" s="68" t="s">
        <v>109</v>
      </c>
    </row>
    <row r="320" spans="1:11" s="68" customFormat="1" ht="15.75">
      <c r="A320" s="350" t="s">
        <v>921</v>
      </c>
      <c r="B320" s="350"/>
      <c r="C320" s="350"/>
      <c r="D320" s="350"/>
      <c r="E320" s="350"/>
      <c r="F320" s="350"/>
      <c r="G320" s="350"/>
      <c r="H320" s="350"/>
      <c r="I320" s="350"/>
      <c r="J320" s="350"/>
      <c r="K320" s="350"/>
    </row>
    <row r="321" spans="1:11" s="68" customFormat="1" ht="236.25">
      <c r="A321" s="269" t="s">
        <v>918</v>
      </c>
      <c r="B321" s="205" t="s">
        <v>902</v>
      </c>
      <c r="C321" s="198">
        <v>36</v>
      </c>
      <c r="D321" s="194"/>
      <c r="E321" s="194"/>
      <c r="F321" s="288" t="s">
        <v>1763</v>
      </c>
      <c r="G321" s="250"/>
      <c r="H321" s="250" t="s">
        <v>1712</v>
      </c>
      <c r="I321" s="198" t="s">
        <v>1713</v>
      </c>
      <c r="J321" s="250" t="s">
        <v>174</v>
      </c>
      <c r="K321" s="254" t="s">
        <v>211</v>
      </c>
    </row>
    <row r="322" spans="1:11" s="68" customFormat="1" ht="157.5">
      <c r="A322" s="270" t="s">
        <v>919</v>
      </c>
      <c r="B322" s="205" t="s">
        <v>902</v>
      </c>
      <c r="C322" s="198">
        <v>36</v>
      </c>
      <c r="D322" s="194"/>
      <c r="E322" s="194"/>
      <c r="F322" s="204" t="s">
        <v>1714</v>
      </c>
      <c r="G322" s="250"/>
      <c r="H322" s="250" t="s">
        <v>1712</v>
      </c>
      <c r="I322" s="198" t="s">
        <v>1715</v>
      </c>
      <c r="J322" s="250" t="s">
        <v>174</v>
      </c>
      <c r="K322" s="250" t="s">
        <v>1716</v>
      </c>
    </row>
    <row r="323" spans="1:11" s="68" customFormat="1" ht="173.25">
      <c r="A323" s="270" t="s">
        <v>920</v>
      </c>
      <c r="B323" s="205" t="s">
        <v>1267</v>
      </c>
      <c r="C323" s="198">
        <v>36</v>
      </c>
      <c r="D323" s="194"/>
      <c r="E323" s="194"/>
      <c r="F323" s="204" t="s">
        <v>1714</v>
      </c>
      <c r="G323" s="250"/>
      <c r="H323" s="250" t="s">
        <v>1712</v>
      </c>
      <c r="I323" s="198" t="s">
        <v>1717</v>
      </c>
      <c r="J323" s="250" t="s">
        <v>174</v>
      </c>
      <c r="K323" s="250" t="s">
        <v>1718</v>
      </c>
    </row>
    <row r="324" spans="1:11" s="68" customFormat="1" ht="15.75">
      <c r="A324" s="198"/>
      <c r="B324" s="198"/>
      <c r="C324" s="198"/>
      <c r="D324" s="194"/>
      <c r="E324" s="194"/>
      <c r="F324" s="204"/>
      <c r="G324" s="198"/>
      <c r="H324" s="204"/>
      <c r="I324" s="198"/>
      <c r="J324" s="201"/>
      <c r="K324" s="201"/>
    </row>
    <row r="325" spans="1:11" s="68" customFormat="1" ht="15.75">
      <c r="A325" s="198"/>
      <c r="B325" s="198"/>
      <c r="C325" s="198"/>
      <c r="D325" s="194"/>
      <c r="E325" s="194"/>
      <c r="F325" s="204"/>
      <c r="G325" s="198"/>
      <c r="H325" s="204"/>
      <c r="I325" s="198"/>
      <c r="J325" s="201"/>
      <c r="K325" s="201"/>
    </row>
    <row r="326" spans="1:11" s="68" customFormat="1" ht="15.75">
      <c r="A326" s="198"/>
      <c r="B326" s="198"/>
      <c r="C326" s="198"/>
      <c r="D326" s="194"/>
      <c r="E326" s="194"/>
      <c r="F326" s="204"/>
      <c r="G326" s="198"/>
      <c r="H326" s="204"/>
      <c r="I326" s="198"/>
      <c r="J326" s="201"/>
      <c r="K326" s="201"/>
    </row>
    <row r="327" spans="1:11" s="68" customFormat="1" ht="15.75">
      <c r="A327" s="198"/>
      <c r="B327" s="198"/>
      <c r="C327" s="198"/>
      <c r="D327" s="194"/>
      <c r="E327" s="194"/>
      <c r="F327" s="204"/>
      <c r="G327" s="198"/>
      <c r="H327" s="204"/>
      <c r="I327" s="198"/>
      <c r="J327" s="201"/>
      <c r="K327" s="201"/>
    </row>
    <row r="328" spans="1:11" s="68" customFormat="1" ht="15.75">
      <c r="A328" s="198"/>
      <c r="B328" s="198"/>
      <c r="C328" s="198"/>
      <c r="D328" s="194"/>
      <c r="E328" s="194"/>
      <c r="F328" s="204"/>
      <c r="G328" s="198"/>
      <c r="H328" s="204"/>
      <c r="I328" s="198"/>
      <c r="J328" s="201"/>
      <c r="K328" s="201"/>
    </row>
    <row r="329" spans="1:11" s="68" customFormat="1" ht="15.75">
      <c r="A329" s="198"/>
      <c r="B329" s="198"/>
      <c r="C329" s="198"/>
      <c r="D329" s="194"/>
      <c r="E329" s="194"/>
      <c r="F329" s="204"/>
      <c r="G329" s="198"/>
      <c r="H329" s="204"/>
      <c r="I329" s="198"/>
      <c r="J329" s="201"/>
      <c r="K329" s="201"/>
    </row>
    <row r="330" spans="1:11" s="68" customFormat="1" ht="15.75">
      <c r="A330" s="198"/>
      <c r="B330" s="198"/>
      <c r="C330" s="198"/>
      <c r="D330" s="194"/>
      <c r="E330" s="194"/>
      <c r="F330" s="204"/>
      <c r="G330" s="198"/>
      <c r="H330" s="204"/>
      <c r="I330" s="198"/>
      <c r="J330" s="201"/>
      <c r="K330" s="201"/>
    </row>
    <row r="331" spans="1:11" s="68" customFormat="1" ht="15.75">
      <c r="A331" s="198"/>
      <c r="B331" s="198"/>
      <c r="C331" s="198"/>
      <c r="D331" s="194"/>
      <c r="E331" s="194"/>
      <c r="F331" s="204"/>
      <c r="G331" s="198"/>
      <c r="H331" s="204"/>
      <c r="I331" s="198"/>
      <c r="J331" s="201"/>
      <c r="K331" s="201"/>
    </row>
    <row r="332" spans="1:11" s="68" customFormat="1" ht="15.75">
      <c r="A332" s="198"/>
      <c r="B332" s="198"/>
      <c r="C332" s="198"/>
      <c r="D332" s="194"/>
      <c r="E332" s="194"/>
      <c r="F332" s="204"/>
      <c r="G332" s="198"/>
      <c r="H332" s="204"/>
      <c r="I332" s="198"/>
      <c r="J332" s="201"/>
      <c r="K332" s="201"/>
    </row>
    <row r="333" spans="1:11" s="68" customFormat="1" ht="15.75">
      <c r="A333" s="198"/>
      <c r="B333" s="198"/>
      <c r="C333" s="198"/>
      <c r="D333" s="194"/>
      <c r="E333" s="194"/>
      <c r="F333" s="204"/>
      <c r="G333" s="198"/>
      <c r="H333" s="204"/>
      <c r="I333" s="198"/>
      <c r="J333" s="201"/>
      <c r="K333" s="201"/>
    </row>
    <row r="334" spans="1:11" s="68" customFormat="1" ht="15.75">
      <c r="A334" s="198"/>
      <c r="B334" s="198"/>
      <c r="C334" s="198"/>
      <c r="D334" s="194"/>
      <c r="E334" s="194"/>
      <c r="F334" s="204"/>
      <c r="G334" s="198"/>
      <c r="H334" s="204"/>
      <c r="I334" s="198"/>
      <c r="J334" s="201"/>
      <c r="K334" s="201"/>
    </row>
    <row r="335" spans="1:11" s="68" customFormat="1" ht="15.75">
      <c r="A335" s="198"/>
      <c r="B335" s="198"/>
      <c r="C335" s="198"/>
      <c r="D335" s="194"/>
      <c r="E335" s="194"/>
      <c r="F335" s="204"/>
      <c r="G335" s="198"/>
      <c r="H335" s="204"/>
      <c r="I335" s="198"/>
      <c r="J335" s="201"/>
      <c r="K335" s="201"/>
    </row>
    <row r="336" spans="1:11" s="68" customFormat="1" ht="15.75">
      <c r="A336" s="198"/>
      <c r="B336" s="198"/>
      <c r="C336" s="198"/>
      <c r="D336" s="194"/>
      <c r="E336" s="194"/>
      <c r="F336" s="204"/>
      <c r="G336" s="198"/>
      <c r="H336" s="204"/>
      <c r="I336" s="198"/>
      <c r="J336" s="201"/>
      <c r="K336" s="201"/>
    </row>
    <row r="337" spans="1:11" s="68" customFormat="1" ht="15.75">
      <c r="A337" s="198"/>
      <c r="B337" s="198"/>
      <c r="C337" s="198"/>
      <c r="D337" s="194"/>
      <c r="E337" s="194"/>
      <c r="F337" s="204"/>
      <c r="G337" s="198"/>
      <c r="H337" s="204"/>
      <c r="I337" s="198"/>
      <c r="J337" s="201"/>
      <c r="K337" s="201"/>
    </row>
    <row r="338" spans="1:11" s="68" customFormat="1" ht="15.75">
      <c r="A338" s="198"/>
      <c r="B338" s="198"/>
      <c r="C338" s="198"/>
      <c r="D338" s="194"/>
      <c r="E338" s="194"/>
      <c r="F338" s="204"/>
      <c r="G338" s="198"/>
      <c r="H338" s="204"/>
      <c r="I338" s="198"/>
      <c r="J338" s="201"/>
      <c r="K338" s="201"/>
    </row>
  </sheetData>
  <sheetProtection sort="0" autoFilter="0"/>
  <autoFilter ref="F1:F338"/>
  <mergeCells count="48">
    <mergeCell ref="K68:K70"/>
    <mergeCell ref="A183:K183"/>
    <mergeCell ref="A190:K190"/>
    <mergeCell ref="A207:K207"/>
    <mergeCell ref="A111:K111"/>
    <mergeCell ref="A123:K123"/>
    <mergeCell ref="A1:J1"/>
    <mergeCell ref="A2:K2"/>
    <mergeCell ref="A3:K3"/>
    <mergeCell ref="A5:K5"/>
    <mergeCell ref="A31:K31"/>
    <mergeCell ref="A153:K153"/>
    <mergeCell ref="A50:K50"/>
    <mergeCell ref="A126:K126"/>
    <mergeCell ref="A67:K67"/>
    <mergeCell ref="A74:K74"/>
    <mergeCell ref="A263:K263"/>
    <mergeCell ref="A251:K251"/>
    <mergeCell ref="A46:A49"/>
    <mergeCell ref="A298:K298"/>
    <mergeCell ref="B46:B49"/>
    <mergeCell ref="K46:K49"/>
    <mergeCell ref="A180:K180"/>
    <mergeCell ref="A56:K56"/>
    <mergeCell ref="A95:K95"/>
    <mergeCell ref="K264:K267"/>
    <mergeCell ref="A282:K282"/>
    <mergeCell ref="A300:K300"/>
    <mergeCell ref="A271:A273"/>
    <mergeCell ref="A286:K286"/>
    <mergeCell ref="B271:B273"/>
    <mergeCell ref="K271:K273"/>
    <mergeCell ref="A264:A267"/>
    <mergeCell ref="B264:B267"/>
    <mergeCell ref="A320:K320"/>
    <mergeCell ref="A292:K292"/>
    <mergeCell ref="B268:B270"/>
    <mergeCell ref="A268:A270"/>
    <mergeCell ref="K268:K270"/>
    <mergeCell ref="A275:K275"/>
    <mergeCell ref="A277:K277"/>
    <mergeCell ref="A309:K309"/>
    <mergeCell ref="A228:K228"/>
    <mergeCell ref="A233:K233"/>
    <mergeCell ref="A133:K133"/>
    <mergeCell ref="A169:K169"/>
    <mergeCell ref="A178:K178"/>
    <mergeCell ref="K186:K189"/>
  </mergeCells>
  <hyperlinks>
    <hyperlink ref="A185" r:id="rId1" display="«ПЕДАГОГИЧЕСКИЕ УСЛОВИЯ ПРЕОДОЛЕНИЯ ОБРАЗОВАТЕЛЬНОЙ НЕУСПЕШНОСТИ ОБУЧАЮЩИХСЯ 8 – 11-Х КЛАССОВ» (для педагогических работников школ с низкими образовательными результатами))"/>
    <hyperlink ref="A184" r:id="rId2" display="ПРОЕКТИРОВАНИЕ ОРГАНИЗАЦИОННО-УПРАВЛЕНЧЕСКИХ УСЛОВИЙ ПРЕОДОЛЕНИЯ РИСКОВ СНИЖЕНИЯ ОБРАЗОВАТЕЛЬНЫХ РЕЗУЛЬТАТОВ "/>
  </hyperlinks>
  <printOptions/>
  <pageMargins left="0.7" right="0.7" top="0.75" bottom="0.75" header="0.3" footer="0.3"/>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Елена Александровна Платонова</dc:creator>
  <cp:keywords/>
  <dc:description/>
  <cp:lastModifiedBy>Алена Ю. Селезнева</cp:lastModifiedBy>
  <cp:lastPrinted>2022-06-07T10:54:14Z</cp:lastPrinted>
  <dcterms:created xsi:type="dcterms:W3CDTF">2021-12-08T13:37:24Z</dcterms:created>
  <dcterms:modified xsi:type="dcterms:W3CDTF">2023-01-30T10:38:50Z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