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380" activeTab="0"/>
  </bookViews>
  <sheets>
    <sheet name="Критерии" sheetId="1" r:id="rId1"/>
    <sheet name="Коды школ" sheetId="2" state="hidden" r:id="rId2"/>
    <sheet name="Лист1" sheetId="3" state="hidden" r:id="rId3"/>
  </sheets>
  <externalReferences>
    <externalReference r:id="rId6"/>
    <externalReference r:id="rId7"/>
    <externalReference r:id="rId8"/>
  </externalReferences>
  <definedNames>
    <definedName name="AreaData">'[3]АТЕ'!#REF!</definedName>
    <definedName name="cod">'Коды школ'!$B$1:$B$904</definedName>
    <definedName name="cod1">'Коды школ'!$B$1:$B$907</definedName>
    <definedName name="GovRange">#REF!</definedName>
    <definedName name="grant_id">'Критерии'!$A$3</definedName>
    <definedName name="kod">'[1]Коды школ'!$B$3:$B$840</definedName>
    <definedName name="kodi">'Коды школ'!#REF!</definedName>
    <definedName name="MyRange">#REF!</definedName>
    <definedName name="MyRange1">#REF!</definedName>
    <definedName name="NotMyRange">#REF!</definedName>
    <definedName name="pr">#REF!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'[1]Лист2'!$A$3:$A$61</definedName>
    <definedName name="spisok">'Лист1'!$A$3:$A$61</definedName>
    <definedName name="StationRange">#REF!</definedName>
    <definedName name="SubjSchRange">#REF!</definedName>
    <definedName name="tobj_id">'Критерии'!$A$2</definedName>
  </definedNames>
  <calcPr fullCalcOnLoad="1"/>
</workbook>
</file>

<file path=xl/sharedStrings.xml><?xml version="1.0" encoding="utf-8"?>
<sst xmlns="http://schemas.openxmlformats.org/spreadsheetml/2006/main" count="1227" uniqueCount="1148">
  <si>
    <t>114009 МОУ Ляпнинская средняя общеобразовательная школа</t>
  </si>
  <si>
    <t>115001 МОУ Дальнеконстантиновская средняя общеобразовательная школа</t>
  </si>
  <si>
    <t>115002 МОУ Нижегородская средняя общеобразовательная школа</t>
  </si>
  <si>
    <t>115003 МОУ Богоявленская средняя общеобразовательная школа</t>
  </si>
  <si>
    <t>115004 МОУ Дубравская средняя общеобразовательная школа</t>
  </si>
  <si>
    <t>115006 МОУ Лазазейская средняя общеобразовательная школа</t>
  </si>
  <si>
    <t>115008 МОУ Муравьихинская средняя общеобразовательная школа</t>
  </si>
  <si>
    <t>101007 МОУ Кругловская средняя общеобразовательная школа</t>
  </si>
  <si>
    <t>101008 МОУ Личадеевская средняя общеобразовательная школа</t>
  </si>
  <si>
    <t>101009 МОУ Саконская средняя общеобразовательная школа</t>
  </si>
  <si>
    <t>101010 МОУ Стексовская средняя общеобразовательная школа</t>
  </si>
  <si>
    <t>101011 МОУ Размазлейская средняя общеобразовательная школа</t>
  </si>
  <si>
    <t>101012 МОУ Чув-Майданская средняя общеобразовательная школа</t>
  </si>
  <si>
    <t>116005 МОУ Ивановская средняя общеобразовательная школа</t>
  </si>
  <si>
    <t>116006 МОУ Глуховская средняя общеобразовательная школа</t>
  </si>
  <si>
    <t>116007 МОУ Суворовская средняя общеобразовательная школа</t>
  </si>
  <si>
    <t>117001 МОУ Княгининская средняя общеобразовательная школа №1</t>
  </si>
  <si>
    <t>117002 МОУ Княгининская средняя общеобразовательная школа №2</t>
  </si>
  <si>
    <t>117003 МОУ Возрожденская средняя общеобразовательная школа</t>
  </si>
  <si>
    <t>117004 МОУ Ананьенская средняя общеобразовательная школа</t>
  </si>
  <si>
    <t>102004 МОУ Новоселковская средняя общеобразовательная школа</t>
  </si>
  <si>
    <t>102005 МОУ Большетумановская средняя общеобразовательная школа</t>
  </si>
  <si>
    <t>102006 МОУ Водоватовская средняя общеобразовательная школа</t>
  </si>
  <si>
    <t>102007 МОУ Выездновская средняя общеобразовательная школа</t>
  </si>
  <si>
    <t>102008 МОУ Красносельская средняя общеобразовательная школа</t>
  </si>
  <si>
    <t>102009 МОУ Коваксинская средняя общеобразовательная школа</t>
  </si>
  <si>
    <t>102010 МОУ Ломовская средняя общеобразовательная школа</t>
  </si>
  <si>
    <t>102012 МОУ Наумовская средняя общеобразовательная школа</t>
  </si>
  <si>
    <t>102013 МОУ Никольская средняя общеобразовательная школа</t>
  </si>
  <si>
    <t>119002 МОУ Краснобаковская средняя общеобразовательная школа №2 р.п. Красные Баки Нижегородской области</t>
  </si>
  <si>
    <t>119003 МОУ Ветлужская средняя общеобразовательная школа</t>
  </si>
  <si>
    <t>119004 МОУ Прудовская средняя общеобразовательная школа</t>
  </si>
  <si>
    <t>119005 МОУ Зуилихинская средняя общеобразовательная школа</t>
  </si>
  <si>
    <t>119006 МОУ Кирилловская средняя общеобразовательная школа</t>
  </si>
  <si>
    <t>119007 МОУ Носовская средняя общеобразовательная школа</t>
  </si>
  <si>
    <t>119008 МОУ Шеманихинская средняя общеобразовательная школа</t>
  </si>
  <si>
    <t>120001 МОУ Больше-Рыбушкинская средняя общеобразовательная школа имени Садекова</t>
  </si>
  <si>
    <t>102022 МОУ средняя общеобразовательная школа п.Сельхозтехника</t>
  </si>
  <si>
    <t>102023 МОУ вечерняя (сменная) общеобразовательная школа</t>
  </si>
  <si>
    <t>103001 МОУ Большеболдинская средняя общеобразовательная школа им.А.С.Пушкина</t>
  </si>
  <si>
    <t>103002 МОУ Сергеевская средняя общеобразовательная школа</t>
  </si>
  <si>
    <t>103003 МОУ Черновская средняя общеобразовательная школа</t>
  </si>
  <si>
    <t>103004 МОУ Пермеевская средняя общеобразовательная школа</t>
  </si>
  <si>
    <t>103005 МОУ средняя общеобразовательная школа п.Большевик</t>
  </si>
  <si>
    <t>103006 МОУ Новослободская средняя общеобразовательная школа</t>
  </si>
  <si>
    <t>121003 МОУ Ульяновская средняя общеобразовательная школа</t>
  </si>
  <si>
    <t>121004 МОУ Разинская средняя общеобразовательная школа</t>
  </si>
  <si>
    <t>121005 МОУ Большеарская средняя общеобразовательная школа</t>
  </si>
  <si>
    <t>121006 МОУ Большемаресьвская средняя общеобразовательная школа</t>
  </si>
  <si>
    <t>121007 МОУ Иванцевская средняя общеобразовательная школа</t>
  </si>
  <si>
    <t>121008 МОУ Лопатинская средняя общеобразовательная школа</t>
  </si>
  <si>
    <t>121009 МОУ Маломамлеевская средняя общеобразовательная школа</t>
  </si>
  <si>
    <t>121010 МОУ Никулинская средняя общеобразовательная школа</t>
  </si>
  <si>
    <t>Доля выпускников общеобразовательного учреждения, получивших аттестат о среднем образовании с учетом ЕГЭ</t>
  </si>
  <si>
    <t>104005 МОУ Курлаковская средняя общеобразовательная школа</t>
  </si>
  <si>
    <r>
      <t xml:space="preserve">Точный юридический адрес ОУ       </t>
    </r>
    <r>
      <rPr>
        <sz val="12"/>
        <rFont val="Times New Roman"/>
        <family val="1"/>
      </rPr>
      <t xml:space="preserve">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</si>
  <si>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ОУ участник ПНПО  </t>
    </r>
    <r>
      <rPr>
        <sz val="12"/>
        <rFont val="Times New Roman"/>
        <family val="1"/>
      </rPr>
      <t xml:space="preserve">          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</si>
  <si>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ОУ участник профессиональных конкурсов кроме ПНПО                                                               </t>
    </r>
    <r>
      <rPr>
        <sz val="11"/>
        <rFont val="Times New Roman"/>
        <family val="1"/>
      </rPr>
      <t>(выбрать из списка)</t>
    </r>
  </si>
  <si>
    <t xml:space="preserve">Количество направлений, по которым общеобразовательное учреждение обеспечивает дополнительное образование  </t>
  </si>
  <si>
    <t>Наличие материально-технических условий для организации внеурочной деятельности</t>
  </si>
  <si>
    <t xml:space="preserve">Отсутствие вакансий педагогических кадров для реализации программ дополнительного образования </t>
  </si>
  <si>
    <t>122005 МОУ средняя общеобразовательная школа №5 с углубленным изучением отдельных предметов г.Лысково</t>
  </si>
  <si>
    <t>122006 МОУ Леньковская средняя общеобразовательная школа</t>
  </si>
  <si>
    <t>122007 МОУ Барминская средняя общеобразовательная школа</t>
  </si>
  <si>
    <t>122008 МОУ Просецкая средняя общеобразовательная школа</t>
  </si>
  <si>
    <t>122009 МОУ Красноосельская средняя общеобразовательная школа</t>
  </si>
  <si>
    <t>122010 МОУ Летневская средняя общеобразовательная школа</t>
  </si>
  <si>
    <t>122011 МОУ Кисловская средняя общеобразовательная школа</t>
  </si>
  <si>
    <t>Платные дополнительныеуслуги</t>
  </si>
  <si>
    <t>Количество обучающихся (6,6-18 лет), не получивших обязательного общего образования</t>
  </si>
  <si>
    <t>Наличие зарегистрированных в  уставе общеобразовательного учреждения  различных форм получения образования</t>
  </si>
  <si>
    <t>Наличие той или иной формы подготовки к обучению в школе детей старшего дошкольного возраста, не посещающих дошкольные образовательные учреждения</t>
  </si>
  <si>
    <t xml:space="preserve">Наличие зафиксированных в уставе общеобразовательного учреждения органов общешкольного самоуправления </t>
  </si>
  <si>
    <t>123006 МОУ Поздняковская средняя общеобразовательная школа</t>
  </si>
  <si>
    <t>123007 МОУ Роговская средняя общеобразовательная школа</t>
  </si>
  <si>
    <t>123008 МОУ средняя общеобразовательная школа №4 с углубленным изучением отдельных предметов</t>
  </si>
  <si>
    <t>123009 МОУ Гимназия г. Навашино</t>
  </si>
  <si>
    <t>124001 МОУ Первомайская средняя общеобразовательная школа №2</t>
  </si>
  <si>
    <t>124002 МОУ Первомайская средняя общеобразовательная школа</t>
  </si>
  <si>
    <t>124003 МОУ Кошелихинская средняя общеобразовательная школа</t>
  </si>
  <si>
    <t>124004 МОУ Берещинская средняя общеобразовательная школа</t>
  </si>
  <si>
    <t>124005 МОУ Шутиловская средняя общеобразовательная школа</t>
  </si>
  <si>
    <t>124006 МОУ Сатисская средняя общеобразовательная школа</t>
  </si>
  <si>
    <t>Организация здоровьесберегающей деятельности</t>
  </si>
  <si>
    <t>Доля обучающихся, занимающихся в спортивных кружках, секциях, клубах в общеобразовательном учреждении</t>
  </si>
  <si>
    <t>Количество обучающихся, занимающихся в спортивных кружках, секциях, клубах в общеобразовательном учреждении</t>
  </si>
  <si>
    <t xml:space="preserve">Наличие охранно-пожарной сигнализации </t>
  </si>
  <si>
    <t>Наличие антитеррористических мер</t>
  </si>
  <si>
    <t>Соблюдение питьевого режима</t>
  </si>
  <si>
    <t>Доля обучающихся, получивших травмы во время учебно-воспитательного процесса</t>
  </si>
  <si>
    <t>Количество обучающихся, получивших травмы во время учебно-воспитательного процесса</t>
  </si>
  <si>
    <r>
      <t>Количество фестивалей, конкурсов, спортивных соревнований, смотров,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 xml:space="preserve"> в которых общеобразовательное учреждение принимало участие </t>
    </r>
  </si>
  <si>
    <t>126002 МОУ Деяновская средняя общеобразовательная школа</t>
  </si>
  <si>
    <t>126003 МОУ Красногорская средняя общеобразовательная школа</t>
  </si>
  <si>
    <t>126004 МОУ Курмышская средняя общеобразовательная школа</t>
  </si>
  <si>
    <t>126005 МОУ Можаров-Майданская средняя общеобразовательная школа</t>
  </si>
  <si>
    <t>126006 МОУ Мало-Андосовская средняя общеобразовательная школа</t>
  </si>
  <si>
    <t>126007 МОУ Медянская средняя общеобразовательная школа</t>
  </si>
  <si>
    <t xml:space="preserve">101 Ардатовский район </t>
  </si>
  <si>
    <r>
      <t xml:space="preserve">  </t>
    </r>
    <r>
      <rPr>
        <b/>
        <sz val="14"/>
        <rFont val="Arial Cyr"/>
        <family val="0"/>
      </rPr>
      <t xml:space="preserve">102 Арзамасский район </t>
    </r>
  </si>
  <si>
    <r>
      <t xml:space="preserve">  </t>
    </r>
    <r>
      <rPr>
        <b/>
        <sz val="14"/>
        <rFont val="Arial Cyr"/>
        <family val="0"/>
      </rPr>
      <t xml:space="preserve">103 Большеболдинский район </t>
    </r>
  </si>
  <si>
    <r>
      <t xml:space="preserve">  </t>
    </r>
    <r>
      <rPr>
        <b/>
        <sz val="14"/>
        <rFont val="Arial Cyr"/>
        <family val="0"/>
      </rPr>
      <t>104 Большемурашкинский район</t>
    </r>
  </si>
  <si>
    <r>
      <t xml:space="preserve">  </t>
    </r>
    <r>
      <rPr>
        <b/>
        <sz val="14"/>
        <rFont val="Arial Cyr"/>
        <family val="0"/>
      </rPr>
      <t>105 Бутурлинский район</t>
    </r>
  </si>
  <si>
    <r>
      <t xml:space="preserve">  </t>
    </r>
    <r>
      <rPr>
        <b/>
        <sz val="14"/>
        <rFont val="Arial Cyr"/>
        <family val="0"/>
      </rPr>
      <t xml:space="preserve">106 Вадский район </t>
    </r>
  </si>
  <si>
    <r>
      <t xml:space="preserve">  </t>
    </r>
    <r>
      <rPr>
        <b/>
        <sz val="14"/>
        <rFont val="Arial Cyr"/>
        <family val="0"/>
      </rPr>
      <t>107 Варнавинский район</t>
    </r>
  </si>
  <si>
    <r>
      <t xml:space="preserve">  </t>
    </r>
    <r>
      <rPr>
        <b/>
        <sz val="14"/>
        <rFont val="Arial Cyr"/>
        <family val="0"/>
      </rPr>
      <t>108 Вачский район</t>
    </r>
  </si>
  <si>
    <r>
      <t xml:space="preserve">  </t>
    </r>
    <r>
      <rPr>
        <b/>
        <sz val="14"/>
        <rFont val="Arial Cyr"/>
        <family val="0"/>
      </rPr>
      <t>109 Ветлужский район</t>
    </r>
  </si>
  <si>
    <r>
      <t xml:space="preserve">  </t>
    </r>
    <r>
      <rPr>
        <b/>
        <sz val="14"/>
        <rFont val="Arial Cyr"/>
        <family val="0"/>
      </rPr>
      <t>110 Вознесенский район</t>
    </r>
  </si>
  <si>
    <r>
      <t xml:space="preserve">  </t>
    </r>
    <r>
      <rPr>
        <b/>
        <sz val="14"/>
        <rFont val="Arial Cyr"/>
        <family val="0"/>
      </rPr>
      <t>111 Володарский район</t>
    </r>
  </si>
  <si>
    <r>
      <t xml:space="preserve">  </t>
    </r>
    <r>
      <rPr>
        <b/>
        <sz val="14"/>
        <rFont val="Arial Cyr"/>
        <family val="0"/>
      </rPr>
      <t>112 Воротынский район</t>
    </r>
  </si>
  <si>
    <r>
      <t xml:space="preserve">  </t>
    </r>
    <r>
      <rPr>
        <b/>
        <sz val="14"/>
        <rFont val="Arial Cyr"/>
        <family val="0"/>
      </rPr>
      <t>113 Воскресенский район</t>
    </r>
  </si>
  <si>
    <r>
      <t xml:space="preserve">  </t>
    </r>
    <r>
      <rPr>
        <b/>
        <sz val="14"/>
        <rFont val="Arial Cyr"/>
        <family val="0"/>
      </rPr>
      <t xml:space="preserve">114 Гагинский район </t>
    </r>
  </si>
  <si>
    <r>
      <t xml:space="preserve">  </t>
    </r>
    <r>
      <rPr>
        <b/>
        <sz val="14"/>
        <rFont val="Arial Cyr"/>
        <family val="0"/>
      </rPr>
      <t>115 Дальнеконстантиновский район</t>
    </r>
  </si>
  <si>
    <r>
      <t xml:space="preserve">  </t>
    </r>
    <r>
      <rPr>
        <b/>
        <sz val="14"/>
        <rFont val="Arial Cyr"/>
        <family val="0"/>
      </rPr>
      <t>116 Дивеевский район</t>
    </r>
  </si>
  <si>
    <r>
      <t xml:space="preserve">  </t>
    </r>
    <r>
      <rPr>
        <b/>
        <sz val="14"/>
        <rFont val="Arial Cyr"/>
        <family val="0"/>
      </rPr>
      <t xml:space="preserve">117 Княгининский район </t>
    </r>
  </si>
  <si>
    <t>117006 МОУ Троицкая основная общеобразовательная школа</t>
  </si>
  <si>
    <t>117007; МОУ Соловьевская средняя общеобразовательная школа</t>
  </si>
  <si>
    <r>
      <t xml:space="preserve">  </t>
    </r>
    <r>
      <rPr>
        <b/>
        <sz val="14"/>
        <rFont val="Arial Cyr"/>
        <family val="0"/>
      </rPr>
      <t xml:space="preserve">118 Ковернинский район </t>
    </r>
  </si>
  <si>
    <r>
      <t xml:space="preserve">  </t>
    </r>
    <r>
      <rPr>
        <b/>
        <sz val="14"/>
        <rFont val="Arial Cyr"/>
        <family val="0"/>
      </rPr>
      <t>119 Краснобаковский район</t>
    </r>
  </si>
  <si>
    <t>119009; МОУ Ветлужская основная общеобразовательная школа</t>
  </si>
  <si>
    <r>
      <t xml:space="preserve">  </t>
    </r>
    <r>
      <rPr>
        <b/>
        <sz val="14"/>
        <rFont val="Arial Cyr"/>
        <family val="0"/>
      </rPr>
      <t>120 Краснооктябрьский район</t>
    </r>
  </si>
  <si>
    <r>
      <t xml:space="preserve">  </t>
    </r>
    <r>
      <rPr>
        <b/>
        <sz val="14"/>
        <rFont val="Arial Cyr"/>
        <family val="0"/>
      </rPr>
      <t>121 Лукояновский район</t>
    </r>
  </si>
  <si>
    <r>
      <t xml:space="preserve">  </t>
    </r>
    <r>
      <rPr>
        <b/>
        <sz val="14"/>
        <rFont val="Arial Cyr"/>
        <family val="0"/>
      </rPr>
      <t>122 Лысковский район</t>
    </r>
  </si>
  <si>
    <r>
      <t xml:space="preserve">  </t>
    </r>
    <r>
      <rPr>
        <b/>
        <sz val="14"/>
        <rFont val="Arial Cyr"/>
        <family val="0"/>
      </rPr>
      <t>123 Навашинский район</t>
    </r>
  </si>
  <si>
    <r>
      <t xml:space="preserve">  </t>
    </r>
    <r>
      <rPr>
        <b/>
        <sz val="14"/>
        <rFont val="Arial Cyr"/>
        <family val="0"/>
      </rPr>
      <t>124 Первомайский район</t>
    </r>
  </si>
  <si>
    <r>
      <t xml:space="preserve">  </t>
    </r>
    <r>
      <rPr>
        <b/>
        <sz val="14"/>
        <rFont val="Arial Cyr"/>
        <family val="0"/>
      </rPr>
      <t>125 Перевозский район</t>
    </r>
  </si>
  <si>
    <r>
      <t xml:space="preserve">  </t>
    </r>
    <r>
      <rPr>
        <b/>
        <sz val="14"/>
        <rFont val="Arial Cyr"/>
        <family val="0"/>
      </rPr>
      <t>126 Пильнинский район</t>
    </r>
  </si>
  <si>
    <r>
      <t xml:space="preserve">  </t>
    </r>
    <r>
      <rPr>
        <b/>
        <sz val="14"/>
        <rFont val="Arial Cyr"/>
        <family val="0"/>
      </rPr>
      <t>127 Починковский район</t>
    </r>
  </si>
  <si>
    <r>
      <t xml:space="preserve">  </t>
    </r>
    <r>
      <rPr>
        <b/>
        <sz val="14"/>
        <rFont val="Arial Cyr"/>
        <family val="0"/>
      </rPr>
      <t xml:space="preserve">128 Семеновский район </t>
    </r>
  </si>
  <si>
    <r>
      <t xml:space="preserve">  </t>
    </r>
    <r>
      <rPr>
        <b/>
        <sz val="14"/>
        <rFont val="Arial Cyr"/>
        <family val="0"/>
      </rPr>
      <t>129 Сергачский район</t>
    </r>
  </si>
  <si>
    <r>
      <t xml:space="preserve">  </t>
    </r>
    <r>
      <rPr>
        <b/>
        <sz val="14"/>
        <rFont val="Arial Cyr"/>
        <family val="0"/>
      </rPr>
      <t>130 Сеченовский район</t>
    </r>
  </si>
  <si>
    <r>
      <t xml:space="preserve">  </t>
    </r>
    <r>
      <rPr>
        <b/>
        <sz val="14"/>
        <rFont val="Arial Cyr"/>
        <family val="0"/>
      </rPr>
      <t xml:space="preserve">131 Сокольский район </t>
    </r>
  </si>
  <si>
    <r>
      <t xml:space="preserve">  </t>
    </r>
    <r>
      <rPr>
        <b/>
        <sz val="14"/>
        <rFont val="Arial Cyr"/>
        <family val="0"/>
      </rPr>
      <t xml:space="preserve">132 Сосновский район </t>
    </r>
  </si>
  <si>
    <r>
      <t xml:space="preserve">  </t>
    </r>
    <r>
      <rPr>
        <b/>
        <sz val="14"/>
        <rFont val="Arial Cyr"/>
        <family val="0"/>
      </rPr>
      <t>133 Спасский район</t>
    </r>
  </si>
  <si>
    <r>
      <t xml:space="preserve">  </t>
    </r>
    <r>
      <rPr>
        <b/>
        <sz val="14"/>
        <rFont val="Arial Cyr"/>
        <family val="0"/>
      </rPr>
      <t>134 Тонкинский район</t>
    </r>
  </si>
  <si>
    <r>
      <t xml:space="preserve">  </t>
    </r>
    <r>
      <rPr>
        <b/>
        <sz val="14"/>
        <rFont val="Arial Cyr"/>
        <family val="0"/>
      </rPr>
      <t>135 Тоншаевский район</t>
    </r>
  </si>
  <si>
    <r>
      <t xml:space="preserve">  </t>
    </r>
    <r>
      <rPr>
        <b/>
        <sz val="14"/>
        <rFont val="Arial Cyr"/>
        <family val="0"/>
      </rPr>
      <t>136 Уренский район</t>
    </r>
  </si>
  <si>
    <r>
      <t xml:space="preserve">  </t>
    </r>
    <r>
      <rPr>
        <b/>
        <sz val="14"/>
        <rFont val="Arial Cyr"/>
        <family val="0"/>
      </rPr>
      <t>137 Чкаловский район</t>
    </r>
  </si>
  <si>
    <r>
      <t xml:space="preserve">  </t>
    </r>
    <r>
      <rPr>
        <b/>
        <sz val="14"/>
        <rFont val="Arial Cyr"/>
        <family val="0"/>
      </rPr>
      <t>138 Шарангский район</t>
    </r>
  </si>
  <si>
    <r>
      <t xml:space="preserve">  </t>
    </r>
    <r>
      <rPr>
        <b/>
        <sz val="14"/>
        <rFont val="Arial Cyr"/>
        <family val="0"/>
      </rPr>
      <t xml:space="preserve">139 Шатковский район </t>
    </r>
  </si>
  <si>
    <r>
      <t xml:space="preserve">  </t>
    </r>
    <r>
      <rPr>
        <b/>
        <sz val="14"/>
        <rFont val="Arial Cyr"/>
        <family val="0"/>
      </rPr>
      <t>140 Шахунский район</t>
    </r>
  </si>
  <si>
    <r>
      <t xml:space="preserve">  </t>
    </r>
    <r>
      <rPr>
        <b/>
        <sz val="14"/>
        <rFont val="Arial Cyr"/>
        <family val="0"/>
      </rPr>
      <t xml:space="preserve">141 г.Арзамас </t>
    </r>
  </si>
  <si>
    <r>
      <t xml:space="preserve">  </t>
    </r>
    <r>
      <rPr>
        <b/>
        <sz val="14"/>
        <rFont val="Arial Cyr"/>
        <family val="0"/>
      </rPr>
      <t>142 г. Балахна</t>
    </r>
  </si>
  <si>
    <r>
      <t xml:space="preserve">  </t>
    </r>
    <r>
      <rPr>
        <b/>
        <sz val="14"/>
        <rFont val="Arial Cyr"/>
        <family val="0"/>
      </rPr>
      <t xml:space="preserve">143 г.Богородск </t>
    </r>
  </si>
  <si>
    <r>
      <t xml:space="preserve">  </t>
    </r>
    <r>
      <rPr>
        <b/>
        <sz val="14"/>
        <rFont val="Arial Cyr"/>
        <family val="0"/>
      </rPr>
      <t>144 г.Бор</t>
    </r>
  </si>
  <si>
    <t>144031 ГОУ Поповская специальная (коррекционная) школа-интернат для детей сирот и детей, оставшихся без попечения родителей, с ограниченными возможностями здоровья</t>
  </si>
  <si>
    <r>
      <t xml:space="preserve">  </t>
    </r>
    <r>
      <rPr>
        <b/>
        <sz val="14"/>
        <rFont val="Arial Cyr"/>
        <family val="0"/>
      </rPr>
      <t>145 г.Выкса</t>
    </r>
  </si>
  <si>
    <r>
      <t xml:space="preserve">  </t>
    </r>
    <r>
      <rPr>
        <b/>
        <sz val="14"/>
        <rFont val="Arial Cyr"/>
        <family val="0"/>
      </rPr>
      <t xml:space="preserve">146 г.Городец </t>
    </r>
  </si>
  <si>
    <r>
      <t xml:space="preserve">  </t>
    </r>
    <r>
      <rPr>
        <b/>
        <sz val="14"/>
        <rFont val="Arial Cyr"/>
        <family val="0"/>
      </rPr>
      <t xml:space="preserve">147 г.Дзержинск </t>
    </r>
  </si>
  <si>
    <r>
      <t xml:space="preserve">  </t>
    </r>
    <r>
      <rPr>
        <b/>
        <sz val="14"/>
        <rFont val="Arial Cyr"/>
        <family val="0"/>
      </rPr>
      <t xml:space="preserve">148 г.Кстово </t>
    </r>
  </si>
  <si>
    <r>
      <t xml:space="preserve">  </t>
    </r>
    <r>
      <rPr>
        <b/>
        <sz val="14"/>
        <rFont val="Arial Cyr"/>
        <family val="0"/>
      </rPr>
      <t>149 Кулебакский район</t>
    </r>
  </si>
  <si>
    <r>
      <t xml:space="preserve">  </t>
    </r>
    <r>
      <rPr>
        <b/>
        <sz val="14"/>
        <rFont val="Arial Cyr"/>
        <family val="0"/>
      </rPr>
      <t>150 г.Павлово</t>
    </r>
  </si>
  <si>
    <r>
      <t xml:space="preserve">  </t>
    </r>
    <r>
      <rPr>
        <b/>
        <sz val="14"/>
        <rFont val="Arial Cyr"/>
        <family val="0"/>
      </rPr>
      <t xml:space="preserve">151 г.Саров </t>
    </r>
  </si>
  <si>
    <r>
      <t xml:space="preserve">  </t>
    </r>
    <r>
      <rPr>
        <b/>
        <sz val="14"/>
        <rFont val="Arial Cyr"/>
        <family val="0"/>
      </rPr>
      <t>152 Автозаводский район Нижнего Новгорода</t>
    </r>
  </si>
  <si>
    <r>
      <t xml:space="preserve">  </t>
    </r>
    <r>
      <rPr>
        <b/>
        <sz val="14"/>
        <rFont val="Arial Cyr"/>
        <family val="0"/>
      </rPr>
      <t>153 Канавинский район г.Н.Новгорода</t>
    </r>
  </si>
  <si>
    <r>
      <t xml:space="preserve">  </t>
    </r>
    <r>
      <rPr>
        <b/>
        <sz val="14"/>
        <rFont val="Arial Cyr"/>
        <family val="0"/>
      </rPr>
      <t>154 Ленинский район г.Н.Новгорода</t>
    </r>
  </si>
  <si>
    <r>
      <t xml:space="preserve">  </t>
    </r>
    <r>
      <rPr>
        <b/>
        <sz val="14"/>
        <rFont val="Arial Cyr"/>
        <family val="0"/>
      </rPr>
      <t>155 Московский район г.Н.Новгорода</t>
    </r>
  </si>
  <si>
    <r>
      <t xml:space="preserve">  </t>
    </r>
    <r>
      <rPr>
        <b/>
        <sz val="14"/>
        <rFont val="Arial Cyr"/>
        <family val="0"/>
      </rPr>
      <t>156 Нижегородский район г.Н.Новгорода</t>
    </r>
  </si>
  <si>
    <r>
      <t xml:space="preserve">  </t>
    </r>
    <r>
      <rPr>
        <b/>
        <sz val="14"/>
        <rFont val="Arial Cyr"/>
        <family val="0"/>
      </rPr>
      <t>157 Приокский район г.Н.Новгорода</t>
    </r>
  </si>
  <si>
    <r>
      <t xml:space="preserve">  </t>
    </r>
    <r>
      <rPr>
        <b/>
        <sz val="14"/>
        <rFont val="Arial Cyr"/>
        <family val="0"/>
      </rPr>
      <t>158 Советский район г.Н.Новгорода</t>
    </r>
  </si>
  <si>
    <r>
      <t xml:space="preserve">  </t>
    </r>
    <r>
      <rPr>
        <b/>
        <sz val="14"/>
        <rFont val="Arial Cyr"/>
        <family val="0"/>
      </rPr>
      <t>159 Сормовский район г.Н.Новгорода</t>
    </r>
  </si>
  <si>
    <t>Общее количество педагогов, работающих  в общеобразовательном учреждении (без совместителей)</t>
  </si>
  <si>
    <t>Наличие сертифицированных учебных программ, разработанных педагогами школы</t>
  </si>
  <si>
    <t>Общее количество педагогов, работающих по инновационным программам в общеобразовательном учреждении</t>
  </si>
  <si>
    <t>Спортивный зал</t>
  </si>
  <si>
    <t>Медицинский кабинет</t>
  </si>
  <si>
    <t>Физиокабинет с оборудованием для физиопроцедур</t>
  </si>
  <si>
    <r>
      <t xml:space="preserve">Вид ОУ 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</si>
  <si>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r>
      <t xml:space="preserve">Точный почтовый адрес ОУ </t>
    </r>
    <r>
      <rPr>
        <sz val="12"/>
        <rFont val="Times New Roman"/>
        <family val="1"/>
      </rPr>
      <t xml:space="preserve">                                          </t>
    </r>
    <r>
      <rPr>
        <sz val="11"/>
        <rFont val="Times New Roman"/>
        <family val="1"/>
      </rPr>
      <t>(в соответствии с Уставом)</t>
    </r>
  </si>
  <si>
    <t>128003 МОУ средняя общеобразовательная школа №3</t>
  </si>
  <si>
    <t>147002 МОУ средняя общеобразовательная школа №2 с углубленным изучением предметов физико-математического цикла</t>
  </si>
  <si>
    <t>147003 МОУ средняя общеобразовательная школа №3</t>
  </si>
  <si>
    <t>147004 МОУ средняя общеобразовательная школа №4</t>
  </si>
  <si>
    <t>147005 МОУ средняя общеобразовательная школа №5</t>
  </si>
  <si>
    <t>147006 МОУ средняя общеобразовательная школа №6</t>
  </si>
  <si>
    <t>147007 МОУ средняя общеобразовательная школа №7</t>
  </si>
  <si>
    <t>147008 МОУ средняя общеобразовательная школа №70</t>
  </si>
  <si>
    <t>147009 МОУ средняя общеобразовательная школа №9</t>
  </si>
  <si>
    <t>147010 МОУ средняя общеобразовательная школа №10</t>
  </si>
  <si>
    <t>147012 МОУ средняя общеобразовательная школа №12</t>
  </si>
  <si>
    <t>147013 МОУ средняя общеобразовательная школа №13</t>
  </si>
  <si>
    <t>101014 МОУ Атемасовская основная общеобразовательная школа</t>
  </si>
  <si>
    <t>106006 МОУ Елховская основная общеобразовательная школа</t>
  </si>
  <si>
    <t>106007 МОУ Умайская основная общеобразовательная школа</t>
  </si>
  <si>
    <t>106008 МОУ Вадская начальная общеобразовательная школа</t>
  </si>
  <si>
    <t>106009 МОУ Свободинская основная общеобразовательная школа</t>
  </si>
  <si>
    <t xml:space="preserve">107006 МОУ Новоникольская основная общеобразовательная школа </t>
  </si>
  <si>
    <t xml:space="preserve">107007 МОУ Макарьевская основная общеобразовательная школа </t>
  </si>
  <si>
    <t>147014 МОУ средняя общеобразовательная школа №14</t>
  </si>
  <si>
    <t>147015 НЧОУ средняя общеобразовательная школа им. Н.И. Лобачевского</t>
  </si>
  <si>
    <t>147016 МОУ средняя общеобразовательная школа №16</t>
  </si>
  <si>
    <t>147017 МОУ средняя общеобразовательная школа №17</t>
  </si>
  <si>
    <t>147018 МОУ средняя общеобразовательная школа №18</t>
  </si>
  <si>
    <t>147019 МОУ средняя общеобразовательная школа №71</t>
  </si>
  <si>
    <t>147020 МОУ средняя общеобразовательная школа №20</t>
  </si>
  <si>
    <t>147021 МОУ средняя общеобразовательная школа №21</t>
  </si>
  <si>
    <t>147022 МОУ средняя общеобразовательная школа № 22 с углубленным изучением французского языка</t>
  </si>
  <si>
    <t>147023 МОУ средняя общеобразовательная школа №23</t>
  </si>
  <si>
    <t>147025 МОУ средняя общеобразовательная школа №25</t>
  </si>
  <si>
    <t>147026 МОУ средняя общеобразовательная школа №26</t>
  </si>
  <si>
    <t>147027 МОУ средняя общеобразовательная школа №27</t>
  </si>
  <si>
    <t>147028 МОУ средняя общеобразовательная школа №15</t>
  </si>
  <si>
    <t>147029 МОУ средняя общеобразовательная школа №29</t>
  </si>
  <si>
    <t>147030 МОУ средняя общеобразовательная школа №30</t>
  </si>
  <si>
    <t>147031 МОУ средняя общеобразовательная школа №68</t>
  </si>
  <si>
    <t>147032 МОУ средняя общеобразовательная школа №32</t>
  </si>
  <si>
    <t>147033 МОУ средняя общеобразовательная школа №33</t>
  </si>
  <si>
    <t>147034 МОУ средняя общеобразовательная школа №34</t>
  </si>
  <si>
    <t>147035 МОУ средняя общеобразовательная школа №35</t>
  </si>
  <si>
    <t>147036 МОУ средняя общеобразовательная школа №36</t>
  </si>
  <si>
    <t>147037 МОУ средняя общеобразовательная школа №37</t>
  </si>
  <si>
    <t>147038 МОУ гимназия №38</t>
  </si>
  <si>
    <t>147039 МОУ средняя общеобразовательная школа №39</t>
  </si>
  <si>
    <t>147040 МОУ средняя общеобразовательная школа № 40</t>
  </si>
  <si>
    <t>147041 МОУ вечерняя (сменная) общеобразовательная школа  № 9</t>
  </si>
  <si>
    <t>147042 МОУ средняя общеобразовательная школа №11</t>
  </si>
  <si>
    <t>148001 МОУ средняя общеобразовательная школа № 1</t>
  </si>
  <si>
    <t>148002 МОУ средняя общеобразовательная школа №2</t>
  </si>
  <si>
    <t>148003 МОУ средняя общеобразовательная школа №3 с углубленным изучением отдельных предметов</t>
  </si>
  <si>
    <t>148004 МОУ средняя общеобразовательная школа №5</t>
  </si>
  <si>
    <t>148005 МОУ средняя общеобразовательная школа №6</t>
  </si>
  <si>
    <t>148006 МОУ средняя общеобразовательная школа д.Афонино</t>
  </si>
  <si>
    <t>148007 МОУ средняя общеобразовательная школа села Безводное</t>
  </si>
  <si>
    <t>148008 МОУ средняя общеобразовательная школа с.Ближнее Борисово</t>
  </si>
  <si>
    <t>148009 МОУ средняя общеобразовательная школа с.Большое Мокрое</t>
  </si>
  <si>
    <t>148010 МОУ средняя общеобразовательная школа п.Ждановский</t>
  </si>
  <si>
    <t>148011 МОУ Запрудновская средняя общеобразовательная школа</t>
  </si>
  <si>
    <t>148012 МОУ средняя общеобразовательная школа п.Стан-Шелокша</t>
  </si>
  <si>
    <t>148013 МОУ средняя общеобразовательная школа с.Подлесово</t>
  </si>
  <si>
    <t>148014 МОУ средняя общеобразовательная школа с.Прокошево</t>
  </si>
  <si>
    <t>148015 МОУ средняя общеобразовательная школа с.Работки</t>
  </si>
  <si>
    <t>148016 МОУ средняя общеобразовательная школа п.Селекция</t>
  </si>
  <si>
    <t>148017 МОУ средняя общеобразовательная школа с. Новоликеево</t>
  </si>
  <si>
    <t>148018 МОУ средняя общеобразовательная школа с.Чернуха</t>
  </si>
  <si>
    <t>148019 МОУ Чернышихинская средняя общеобразовательная школа им.Героя Советского Союза Чернова И.Н.</t>
  </si>
  <si>
    <t>148020 МОУ гимназия №4</t>
  </si>
  <si>
    <t>148021 МОУ лицей №7</t>
  </si>
  <si>
    <t>148022 МОУ средняя общеобразовательная школа №8 с углубленным изучением отдельных предметов</t>
  </si>
  <si>
    <t>148023 МОУ вечерняя средняя общеобразовательная школа</t>
  </si>
  <si>
    <t>149001 МОУ средняя общеобразовательная школа №1</t>
  </si>
  <si>
    <t>149002 МОУ средняя общеобразовательная школа №3</t>
  </si>
  <si>
    <t>149003 МОУ средняя общеобразовательная школа №6 имени Героя Российской Федерации Морева И.А.</t>
  </si>
  <si>
    <t>149004 МОУ средняя общеобразовательная школа №7</t>
  </si>
  <si>
    <t>149006 МОУ средняя общеобразовательная школа №9</t>
  </si>
  <si>
    <t>149007 МОУ средняя общеобразовательная школа №10</t>
  </si>
  <si>
    <t>149008 МОУ Мурзицкая средняя общеобразовательная школа</t>
  </si>
  <si>
    <t>149009 МОУ Саваслейская средняя общеобразовательная школа</t>
  </si>
  <si>
    <t>149010 МОУ Гремячевская  средняя общеобразовательная школа</t>
  </si>
  <si>
    <t>149012 МОУ Тепловская средняя общеобразовательная школа</t>
  </si>
  <si>
    <t>149013 МОУ Ломовская средняя общеобразовательная школа</t>
  </si>
  <si>
    <t>149014 МОУ Велетьминская средняя общеобразовательная школа</t>
  </si>
  <si>
    <t>149017 МОУ вечерняя средняя общеобразовательная школа</t>
  </si>
  <si>
    <t>150001 МОУ  средняя общеобразовательная школа №3 г.Павлово</t>
  </si>
  <si>
    <t>150002 МОУ  средняя общеобразовательная школа №5 г.Павлово</t>
  </si>
  <si>
    <t>150003 МОУ  средняя общеобразовательная школа №7 г.Павлово</t>
  </si>
  <si>
    <t>150004 МОУ  средняя общеобразовательная школа №10 г.Павлово</t>
  </si>
  <si>
    <t>150005 МОУ  средняя общеобразовательная школа №11 г.Павлово</t>
  </si>
  <si>
    <t>150006 МОУ  средняя общеобразовательная школа №16 г.Павлово</t>
  </si>
  <si>
    <t>150007 МОУ  средняя общеобразовательная школа №1 г.Ворсма</t>
  </si>
  <si>
    <t>150008 МОУ  средняя общеобразовательная школа №2 г.Ворсма</t>
  </si>
  <si>
    <t>150009 МОУ  средняя общеобразовательная школа с.Грудцыно</t>
  </si>
  <si>
    <t>150010 МОУ  средняя общеобразовательная школа №1 г.Горбатов</t>
  </si>
  <si>
    <t>150011 МОУ  средняя общеобразовательная школа с.Таремское</t>
  </si>
  <si>
    <t>150012 МОУ  средняя общеобразовательная школа №1 р.п.Тумботино</t>
  </si>
  <si>
    <t>150013 МОУ  средняя общеобразовательная школа №2 р.п.Тумботино</t>
  </si>
  <si>
    <t>150015 МОУ Ясенецкая средняя общеобразовательная школа</t>
  </si>
  <si>
    <t>150016 МОУ  средняя общеобразовательная школа №1 г.Павлово</t>
  </si>
  <si>
    <t>150017 МОУ  средняя общеобразовательная школа №6 г.Павлово</t>
  </si>
  <si>
    <t>150018 МОУ  средняя общеобразовательная школа №9 с углубленным изучением отдельных предметов г.Павлово</t>
  </si>
  <si>
    <t>150019 МОУ вечерняя (сменная) общеобразовательная школа №1</t>
  </si>
  <si>
    <t>150020 МОУ начальная общеобразовательная школа г. Ворсма</t>
  </si>
  <si>
    <t>150021 МОУ начальная общеобразовательная школа №12 г. Павлов</t>
  </si>
  <si>
    <t>150022 МОУ начальная общеобразовательная школа №14 г. Павлов</t>
  </si>
  <si>
    <t>150023 МОУ основная общеобразовательная школа д. Лаптево</t>
  </si>
  <si>
    <t>151001 МОУ средняя общеобразовательная школа №1</t>
  </si>
  <si>
    <t>151002 МОУ средняя общеобразовательная школа №5</t>
  </si>
  <si>
    <t>151004 МОУ средняя общеобразовательная школа №7</t>
  </si>
  <si>
    <t>151005 МОУ средняя общеобразовательная школа №10</t>
  </si>
  <si>
    <t>151007 МОУ средняя общеобразовательная школа №12</t>
  </si>
  <si>
    <t>151012 МОУ средняя общеобразовательная школа №19</t>
  </si>
  <si>
    <t>151013 МОУ средняя общеобразовательная школа №20</t>
  </si>
  <si>
    <t>151014 МОУ лицей №3</t>
  </si>
  <si>
    <t>151015 МОУ лицей №15</t>
  </si>
  <si>
    <t>151016 МОУ гимназия №2</t>
  </si>
  <si>
    <t>151017 МОУ школа-интернат среднего (полного) общего образования №1</t>
  </si>
  <si>
    <t>151018 МОУ Центр образования</t>
  </si>
  <si>
    <t>151022 МОУ средняя общеобразовательная школа № 11</t>
  </si>
  <si>
    <t>151023 МОУ средняя общеобразовательная школа № 13</t>
  </si>
  <si>
    <t>151024 МОУ средняя общеобразовательная школа № 14</t>
  </si>
  <si>
    <t>151025 МОУ средняя общеобразовательная школа № 16</t>
  </si>
  <si>
    <t>151026 МОУ средняя общеобразовательная школа № 17</t>
  </si>
  <si>
    <t>152001 МОУ лицей №36</t>
  </si>
  <si>
    <t>152002 МОУ лицей №165 имени 65-летия ГАЗ</t>
  </si>
  <si>
    <t>152003 МОУ средняя общеобразовательная школа №5</t>
  </si>
  <si>
    <t>152004 МОУ средняя общеобразовательная школа №6</t>
  </si>
  <si>
    <t>152005 МОУ средняя общеобразовательная школа №15</t>
  </si>
  <si>
    <t>152006 МОУ средняя общеобразовательная школа №20</t>
  </si>
  <si>
    <t>152007 МОУ средняя общеобразовательная школа №37</t>
  </si>
  <si>
    <t>152008 МОУ средняя общеобразовательная школа №43</t>
  </si>
  <si>
    <t>152009 МОУ средняя общеобразовательная школа №58</t>
  </si>
  <si>
    <t>152010 МОУ средняя общеобразовательная школа №59</t>
  </si>
  <si>
    <t>152011 МОУ средняя общеобразовательная школа №105</t>
  </si>
  <si>
    <t>152012 МОУ средняя общеобразовательная школа №111</t>
  </si>
  <si>
    <t>152013 МОУ средняя общеобразовательная школа №114</t>
  </si>
  <si>
    <t>152014 МОУ средняя общеобразовательная школа №124</t>
  </si>
  <si>
    <t>152015 МОУ средняя общеобразовательная школа №125</t>
  </si>
  <si>
    <t>152016 МОУ средняя общеобразовательная школа №127</t>
  </si>
  <si>
    <t>152017 МОУ средняя общеобразовательная школа №128</t>
  </si>
  <si>
    <t>152018 МОУ средняя общеобразовательная школа №129</t>
  </si>
  <si>
    <t>152019 МОУ средняя общеобразовательная школа №130</t>
  </si>
  <si>
    <t>152020 МОУ средняя общеобразовательная школа №133</t>
  </si>
  <si>
    <t>152021 МОУ средняя общеобразовательная школа с углубленным изучением отдельных предметов №136</t>
  </si>
  <si>
    <t>152022 МОУ средняя общеобразовательная школа № 137</t>
  </si>
  <si>
    <t>152023 МОУ средняя общеобразовательная школа №144</t>
  </si>
  <si>
    <t>152024 МОУ средняя общеобразовательная школа №145</t>
  </si>
  <si>
    <t>152025 МОУ средняя общеобразовательная школа №161</t>
  </si>
  <si>
    <t>152026 МОУ средняя общеобразовательная школа №169</t>
  </si>
  <si>
    <t>152027 МОУ средняя общеобразовательная школа №170</t>
  </si>
  <si>
    <t>152028 МОУ средняя общеобразовательная школа №171</t>
  </si>
  <si>
    <t>152029 МОУ средняя общеобразовательная школа №179</t>
  </si>
  <si>
    <t>152030 МОУ средняя общеобразовательная школа №190</t>
  </si>
  <si>
    <t>152031 МОУ средняя общеобразовательная школа №12 с углубленным изучением отдельных предметов имени Е.П.Шнитникова</t>
  </si>
  <si>
    <t>152032 МОУ средняя общеобразовательная школа №63 с углубленным изучением отдельных предметов</t>
  </si>
  <si>
    <t>152033 МОУ средняя общеобразовательная школа №119 с углубленным изучением отдельных предметов</t>
  </si>
  <si>
    <t>152034 МОУ средняя общеобразовательная школа №126 с углубленным изучением английского языка</t>
  </si>
  <si>
    <t>152035 МОУ вечерняя (сменная) общеобразовательная школа №1</t>
  </si>
  <si>
    <t>152036 МОУ вечерняя (сменная) общеобразовательная школа №30</t>
  </si>
  <si>
    <t>152037 МОУ для детей дошкольного и младшего школьного возраста прогимназия №117</t>
  </si>
  <si>
    <t>152038 МОУ МУК (межшкольный учебный комбинат)</t>
  </si>
  <si>
    <t>153001 МОУ средняя общеобразовательная школа №51</t>
  </si>
  <si>
    <t>153002 МОУ средняя общеобразовательная школа №52</t>
  </si>
  <si>
    <t>153003 МОУ средняя общеобразовательная школа №55</t>
  </si>
  <si>
    <t>153004 МОУ средняя общеобразовательная школа №75</t>
  </si>
  <si>
    <t>153005 МОУ средняя общеобразовательная школа №96</t>
  </si>
  <si>
    <t>153006 МОУ средняя общеобразовательная школа №98</t>
  </si>
  <si>
    <t>153007 МОУ средняя общеобразовательная школа №109</t>
  </si>
  <si>
    <t>153008 МОУ средняя общеобразовательная школа №110</t>
  </si>
  <si>
    <t>153009 МОУ средняя общеобразовательная школа №121</t>
  </si>
  <si>
    <t>153010 МОУ средняя общеобразовательная школа №143</t>
  </si>
  <si>
    <t>153012 МОУ средняя общеобразовательная школа №167</t>
  </si>
  <si>
    <t>153013 МОУ средняя общеобразовательная школа №176</t>
  </si>
  <si>
    <t>153014 МОУ средняя общеобразовательная школа №181</t>
  </si>
  <si>
    <t>153015 МОУ  средняя общеобразовательная школа №168 с углубленным изучением отдельных предметов имени И.И.Лабузы</t>
  </si>
  <si>
    <t>153016 МОУ гимназия №2</t>
  </si>
  <si>
    <t>153017 МОУ гимназия №50</t>
  </si>
  <si>
    <t>153018 МОУ средняя общеобразовательная  школа   №41</t>
  </si>
  <si>
    <t>153019 МОУ Центр образования   Канавинского района</t>
  </si>
  <si>
    <t>153021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t>
  </si>
  <si>
    <t>154001 МОУ средняя общеобразовательная школа №60</t>
  </si>
  <si>
    <t>154002 МОУ средняя общеобразовательная школа №62</t>
  </si>
  <si>
    <t>154003 МОУ средняя общеобразовательная школа №72</t>
  </si>
  <si>
    <t>154004 МОУ средняя общеобразовательная школа №94</t>
  </si>
  <si>
    <t>154005 МОУ средняя общеобразовательная школа №97</t>
  </si>
  <si>
    <t>154006 МОУ средняя общеобразовательная школа №99</t>
  </si>
  <si>
    <t>154007 МОУ средняя общеобразовательная школа №100 с углубленным изучением отдельных предметов</t>
  </si>
  <si>
    <t>154008 МОУ средняя общеобразовательная школа №106</t>
  </si>
  <si>
    <t>154009 МОУ средняя общеобразовательная школа №120</t>
  </si>
  <si>
    <t>154010 МОУ средняя общеобразовательная школа №123</t>
  </si>
  <si>
    <t>154011 МОУ средняя общеобразовательная школа №138</t>
  </si>
  <si>
    <t>154012 МОУ средняя общеобразовательная школа №148</t>
  </si>
  <si>
    <t>154013 МОУ средняя общеобразовательная школа №160</t>
  </si>
  <si>
    <t>154014 МОУ средняя общеобразовательная школа №175</t>
  </si>
  <si>
    <t>154015 МОУ средняя общеобразовательная школа №177</t>
  </si>
  <si>
    <t>154016 МОУ средняя общеобразовательная школа №182</t>
  </si>
  <si>
    <t>154017 МОУ гимназия №184</t>
  </si>
  <si>
    <t>154018 МОУ средняя общеобразовательная школа №91 с углубленным изучением отдельных предметов</t>
  </si>
  <si>
    <t>154019 МОУ средняя общеобразовательная школа №101 с углубленным изучением отдельных предметов</t>
  </si>
  <si>
    <t>154020 МОУ лицей №180</t>
  </si>
  <si>
    <t>154021 МОУ средняя общеобразовательная школа №185 с углубленным изучением отдельных предметов</t>
  </si>
  <si>
    <t>154022 МОУ вечерняя средняя общеобразовательная школа №28</t>
  </si>
  <si>
    <t>154023 МОУ  общеобразовательная школа-интернат №6 среднего (полного) общего образования</t>
  </si>
  <si>
    <t>155001 МОУ средняя общеобразовательная школа № 21</t>
  </si>
  <si>
    <t>155002 МОУ средняя общеобразовательная школа №64</t>
  </si>
  <si>
    <t>155003 МОУ средняя общеобразовательная школа №66</t>
  </si>
  <si>
    <t>155004 МОУ средняя общеобразовательная школа №68</t>
  </si>
  <si>
    <t>155005 МОУ средняя общеобразовательная школа №69</t>
  </si>
  <si>
    <t>155006 МОУ средняя общеобразовательная школа №73</t>
  </si>
  <si>
    <t>155007 МОУ средняя общеобразовательная школа №93</t>
  </si>
  <si>
    <t>155008 МОУ средняя общеобразовательная школа №115</t>
  </si>
  <si>
    <t>155009 МОУ средняя общеобразовательная школа №139</t>
  </si>
  <si>
    <t>155010 МОУ средняя общеобразовательная школа №149</t>
  </si>
  <si>
    <t>155011 МОУ средняя общеобразовательная школа №172</t>
  </si>
  <si>
    <t>155012 МОУ средняя общеобразовательная школа №178</t>
  </si>
  <si>
    <t>155013 МОУ средняя общеобразовательная школа №70 с углубленным изучением отдельных предметов</t>
  </si>
  <si>
    <t>155014 МОУ средняя общеобразовательная школа №74 с углубленным изучением предметов художественно-эстетического цикла</t>
  </si>
  <si>
    <t>155015 МОУ гимназия №67</t>
  </si>
  <si>
    <t>155016 МОУ лицей №87</t>
  </si>
  <si>
    <t>155017 МОУ Центр образования Московского района</t>
  </si>
  <si>
    <t>155018 МОУ специальная коррекционная  общеобразовательная школа-интернат (четвертого вида) №2</t>
  </si>
  <si>
    <t>156001 МОУ средняя общеобразовательная школа №3</t>
  </si>
  <si>
    <t>156002 МОУ средняя общеобразовательная школа №7</t>
  </si>
  <si>
    <t>156003 МОУ средняя общеобразовательная школа №14 им.В.Г.Короленко</t>
  </si>
  <si>
    <t>156004 МОУ средняя общеобразовательная школа №19</t>
  </si>
  <si>
    <t>156005 МОУ средняя общеобразовательная школа №30</t>
  </si>
  <si>
    <t>156006 МОУ средняя общеобразовательная школа №35</t>
  </si>
  <si>
    <t>156007 МОУ средняя общеобразовательная школа №42</t>
  </si>
  <si>
    <t>156008 МОУ средняя общеобразовательная школа №103</t>
  </si>
  <si>
    <t>156009 МОУ средняя общеобразовательная школа №113</t>
  </si>
  <si>
    <t>156010 МОУ средняя общеобразовательная школа №22 с углубленным изучением предметов художественно-эстетического цикла</t>
  </si>
  <si>
    <t>156011 МОУ средняя общеобразовательная школа №33 с углубленным изучением отдельных предметов</t>
  </si>
  <si>
    <t>156012 МОУ лицей №8</t>
  </si>
  <si>
    <t>156013 МОУ лицей №40</t>
  </si>
  <si>
    <t>156014 МОУ гимназия №1</t>
  </si>
  <si>
    <t>156015 МОУ гимназия №13</t>
  </si>
  <si>
    <t>156016 МОУ средняя общеобразовательная школа №4 кадетская школа</t>
  </si>
  <si>
    <t>156017 МОУ вечерняя средняя общеобразовательная школа №4</t>
  </si>
  <si>
    <t>157001 МОУ средняя общеобразовательная школа №48</t>
  </si>
  <si>
    <t>157002 МОУ средняя общеобразовательная школа №11</t>
  </si>
  <si>
    <t>157003 МОУ средняя общеобразовательная школа №17 с углубленным изучением отдельных предметов</t>
  </si>
  <si>
    <t>157004 МОУ средняя общеобразовательная школа №134</t>
  </si>
  <si>
    <t>157005 МОУ средняя общеобразовательная школа №174</t>
  </si>
  <si>
    <t>157006 МОУ средняя общеобразовательная школа №32</t>
  </si>
  <si>
    <t>157007 МОУ средняя общеобразовательная школа №45 с углубленным изучением отдельных предметов</t>
  </si>
  <si>
    <t>157008 МОУ средняя общеобразовательная школа №135</t>
  </si>
  <si>
    <t>157009 МОУ средняя общеобразовательная школа №140</t>
  </si>
  <si>
    <t>157010 МОУ средняя общеобразовательная школа №154</t>
  </si>
  <si>
    <t>157011 МОУ вечерняя средняя общеобразовательная школа №18</t>
  </si>
  <si>
    <t>158001 МОУ средняя общеобразовательная школа №23</t>
  </si>
  <si>
    <t>158002 МОУ гимназия имени А.С.Пушкина</t>
  </si>
  <si>
    <t>158003 МОУ гимназия №53</t>
  </si>
  <si>
    <t>158004 МОУ лицей №28</t>
  </si>
  <si>
    <t>158005 МОУ лицей №38</t>
  </si>
  <si>
    <t>158006 МОУ средняя общеобразовательная школа №18</t>
  </si>
  <si>
    <t>158007 МОУ средняя общеобразовательная школа №24</t>
  </si>
  <si>
    <t>158008 МОУ средняя общеобразовательная школа №29</t>
  </si>
  <si>
    <t>158009 МОУ средняя общеобразовательная школа №46</t>
  </si>
  <si>
    <t>158010 МОУ средняя общеобразовательная школа №47</t>
  </si>
  <si>
    <t>158011 МОУ средняя общеобразовательная школа №49</t>
  </si>
  <si>
    <t>158012 МОУ средняя общеобразовательная школа № 54</t>
  </si>
  <si>
    <t>158014 МОУ средняя общеобразовательная школа №151</t>
  </si>
  <si>
    <t>158015 МОУ средняя общеобразовательная школа № 186 Авторская академическая школа</t>
  </si>
  <si>
    <t>158016 МОУ средняя общеобразовательная школа №44 с углубленным изучением отдельных предметов</t>
  </si>
  <si>
    <t>158017 МОУ средняя общеобразовательная школа №173 с углубленным изучением отдельных предметов</t>
  </si>
  <si>
    <t>158018 МОУ средняя общеобразовательная школа №187 с углубленным изучением отдельных предметов</t>
  </si>
  <si>
    <t>158019 МОУ вечерняя средняя общеобразовательная школа №23</t>
  </si>
  <si>
    <t>158020 МОУ специальная (коррекционная) общеобразовательная школа-интернат №65 для слабослышащих и позднооглохших детей</t>
  </si>
  <si>
    <t>159001 МОУ средняя общеобразовательная школа №9</t>
  </si>
  <si>
    <t>159002 МОУ средняя общеобразовательная школа №26</t>
  </si>
  <si>
    <t>159003 МОУ средняя общеобразовательная школа №27</t>
  </si>
  <si>
    <t>159004 МОУ средняя общеобразовательная школа №31</t>
  </si>
  <si>
    <t>159005 МОУ средняя общеобразовательная школа №76</t>
  </si>
  <si>
    <t>159006 МОУ средняя общеобразовательная школа №77</t>
  </si>
  <si>
    <t>159007 МОУ средняя общеобразовательная школа №78</t>
  </si>
  <si>
    <t>159008 МОУ средняя общеобразовательная школа №79</t>
  </si>
  <si>
    <t>159009 МОУ средняя общеобразовательная школа №81</t>
  </si>
  <si>
    <t>159010 МОУ средняя общеобразовательная школа №84</t>
  </si>
  <si>
    <t>159011 МОУ средняя общеобразовательная школа №117</t>
  </si>
  <si>
    <t>159012 МОУ средняя общеобразовательная школа №141</t>
  </si>
  <si>
    <t>159013 МОУ средняя общеобразовательная школа №156</t>
  </si>
  <si>
    <t>159014 МОУ средняя общеобразовательная школа №183 им.Р.Алексеева</t>
  </si>
  <si>
    <t>159015 МОУ средняя общеобразовательная школа №85 с углубленным изучением отдельных предметов</t>
  </si>
  <si>
    <t>159016 МОУ лицей №82</t>
  </si>
  <si>
    <t>159017 ГОУ лицей-интернат ЦОД</t>
  </si>
  <si>
    <t>159018 МОУ Центр образования Сормовского района</t>
  </si>
  <si>
    <t>159019 МОУ гимназия №80</t>
  </si>
  <si>
    <t>104006 МОУ Карабатовская средняя общеобразовательная школа</t>
  </si>
  <si>
    <t>104007 МОУ Большемурашеинская вечерняя (сменная) общеобразовательная школа</t>
  </si>
  <si>
    <t>105001 МОУ Бутурлинская средняя общеобразовательная школа имени В.И.Казакова</t>
  </si>
  <si>
    <t>105002 МОУ Базинская СОШ Социокультурный ценр</t>
  </si>
  <si>
    <t>105003 МОУ Каменищенская СОШ имени А.Д.Герасименко</t>
  </si>
  <si>
    <t>105004 МОУ Большебакалдская средняя общеобразовательная школа</t>
  </si>
  <si>
    <t>105006 МОУ Кочуновская средняя общеобразовательная школа</t>
  </si>
  <si>
    <t>105007 МОУ Ягубовская средняя общеобразовательная школа</t>
  </si>
  <si>
    <t>106001 МОУ Вадская средняя общеобразовательная школа</t>
  </si>
  <si>
    <t>106002 МОУ Крутомайданская средняя общеобразовательная школа</t>
  </si>
  <si>
    <t>106003 МОУ Карьерская средняя общеобразовательная школа</t>
  </si>
  <si>
    <t>106004 МОУ Дубенская средняя общеобразовательная школа</t>
  </si>
  <si>
    <t>106005 МОУ Зеленогорская средняя общеобразовательная школа</t>
  </si>
  <si>
    <t>107001 МОУ Мирновская средняя общеобразовательная школа</t>
  </si>
  <si>
    <t>107002 МОУ Варнавинская средняя общеобразовательная школа</t>
  </si>
  <si>
    <t>107003 МОУ Горкинская средняя общеобразовательная школа</t>
  </si>
  <si>
    <t>107004 МОУ Северная средняя общеобразовательная школа</t>
  </si>
  <si>
    <t xml:space="preserve">107005 МОУ Богородская основная общеобразовательная школа </t>
  </si>
  <si>
    <t>108001 МОУ Алтунинская средняя общеобразовательная школа</t>
  </si>
  <si>
    <t>108002 МОУ Арефинская средняя общеобразовательная школа</t>
  </si>
  <si>
    <t>108003 МОУ Вачская средняя общеобразовательная школа</t>
  </si>
  <si>
    <t>108004 МОУ Казаковская средняя общеобразовательная школа</t>
  </si>
  <si>
    <t>108005 МОУ Клинская средняя общеобразовательная школа</t>
  </si>
  <si>
    <t>108006 МОУ Новосельская средняя общеобразовательная школа</t>
  </si>
  <si>
    <t>108007 МОУ Филинская средняя общеобразовательная школа</t>
  </si>
  <si>
    <t>108008 МОУ Чулковская средняя общеобразовательная школа</t>
  </si>
  <si>
    <t>108009 МОУ Яковцевская средняя общеобразовательная школа</t>
  </si>
  <si>
    <t>108010 МОУ Вачский центр образования</t>
  </si>
  <si>
    <t>108011  МОУ Звягинская основная общеобразовательная школа</t>
  </si>
  <si>
    <t>108012 МОУ Глебовская основная общеобразовательная школа</t>
  </si>
  <si>
    <t>109001 МОУ Ветлужская средняя общеобразовательная школа</t>
  </si>
  <si>
    <t>109002 МОУ Калининская средняя общеобразовательная школа</t>
  </si>
  <si>
    <t>109003 МОУ Белышевская средняя общеобразовательная школа</t>
  </si>
  <si>
    <t>109005 МОУ Новопокровская средняя общеобразовательная школа</t>
  </si>
  <si>
    <t>109007 МОУ Архангельская средняя общеобразовательная школа</t>
  </si>
  <si>
    <t>109008 МОУ Туранская средняя общеобразовательная школа</t>
  </si>
  <si>
    <t>109014 МОУ Макарьевская средняя общеобразовательная школа</t>
  </si>
  <si>
    <t>109015  Нагорная СОШ</t>
  </si>
  <si>
    <t>109016 МОУ Мошкинская  средняя общеобразовательная школа</t>
  </si>
  <si>
    <t>109017 МОУ Медведовская основная общеобразовательная школа</t>
  </si>
  <si>
    <t>110001 МОУ Аламасовская средняя общеобразовательная школа</t>
  </si>
  <si>
    <t>110002 МОУ Бахтызинская средняя общеобразовательная школа</t>
  </si>
  <si>
    <t>110003 МОУ Вознесенская средняя общеобразовательная школа №1</t>
  </si>
  <si>
    <t>110004 МОУ Вознесенская средняя общеобразовательная школа №2</t>
  </si>
  <si>
    <t>110005 МОУ Курихинская средняя общеобразовательная школа</t>
  </si>
  <si>
    <t>110006 МОУ Криушинская средняя общеобразовательная школа</t>
  </si>
  <si>
    <t>110007 МОУ Мотызлейская средняя общеобразовательная школа</t>
  </si>
  <si>
    <t>110008 МОУ Нарышкинская средняя общеобразовательная школа</t>
  </si>
  <si>
    <t>110009 МОУ Полх-Майданская средняя общеобразовательная школа</t>
  </si>
  <si>
    <t>110010 МОУ Сар-Майданская средняя общеобразовательная школа</t>
  </si>
  <si>
    <t>110011 МОУ Суморьевская средняя общеобразовательная школа</t>
  </si>
  <si>
    <t>111001 МОУ средняя общеобразовательная школа №41</t>
  </si>
  <si>
    <t>111002 МОУ средняя общеобразовательная школа №42</t>
  </si>
  <si>
    <t>111003 МОУ средняя общеобразовательная школа №43</t>
  </si>
  <si>
    <t>111004 МОУ средняя общеобразовательная школа №44</t>
  </si>
  <si>
    <t>111005 МОУ средняя общеобразовательная школа №45</t>
  </si>
  <si>
    <t>111006 МОУ средняя общеобразовательная школа №46</t>
  </si>
  <si>
    <t>111007 МОУ средняя общеобразовательная школа №47</t>
  </si>
  <si>
    <t>111008 МОУ средняя общеобразовательная школа №48</t>
  </si>
  <si>
    <t>111010 МОУ средняя общеобразовательная школа №50</t>
  </si>
  <si>
    <t>111011 МОУ средняя общеобразовательная школа №53</t>
  </si>
  <si>
    <t>111012 МОУ средняя общеобразовательная школа №58</t>
  </si>
  <si>
    <t>111013 МОУ средняя общеобразовательная школа №59</t>
  </si>
  <si>
    <t>111014 МОУ средняя общеобразовательная школа №65</t>
  </si>
  <si>
    <t>111015 МОУ ВСОШ №7</t>
  </si>
  <si>
    <t>111016 МОУ ВСОШ №14</t>
  </si>
  <si>
    <t>111018 МОУ средняя общеобразовательная школа №49</t>
  </si>
  <si>
    <t>111019 ГОУ кадетская школа-интернат</t>
  </si>
  <si>
    <t>111020 МОУ начальная общеобразовательная школа №51</t>
  </si>
  <si>
    <t>111021 МОУ начальная общеобразовательная школа №52</t>
  </si>
  <si>
    <t>112001 МОУ Белавская средняя общеобразовательная школа</t>
  </si>
  <si>
    <t>112002 МОУ Васильсурская средняя общеобразовательная школа</t>
  </si>
  <si>
    <t>112003 МОУ Воротынская средняя общеобразовательная школа</t>
  </si>
  <si>
    <t>112004 МОУ Каменская средняя общеобразовательная школа</t>
  </si>
  <si>
    <t>112005 МОУ Красногорская средняя общеобразовательная школа</t>
  </si>
  <si>
    <t>112006 МОУ Кузьмиярская средняя общеобразовательная школа</t>
  </si>
  <si>
    <t>112007 МОУ Михайловская средняя общеобразовательная школа</t>
  </si>
  <si>
    <t>112008 МОУ Семьянская средняя общеобразовательная школа</t>
  </si>
  <si>
    <t>112009 МОУ Фокинская средняя общеобразовательная школа</t>
  </si>
  <si>
    <t>112010 МОУ Чугуновская средняя общеобразовательная школа</t>
  </si>
  <si>
    <t>112011 МОУ Воротынская открытая (сменная) школа</t>
  </si>
  <si>
    <t>113001 МОУ Благовещенская средняя общеобразовательная школа</t>
  </si>
  <si>
    <t>113002 МОУ Богородская средняя общеобразовательная школа</t>
  </si>
  <si>
    <t>113003 МОУ Владимирская средняя общеобразовательная школа</t>
  </si>
  <si>
    <t>113004 МОУ Воздвиженская средняя общеобразовательная школа</t>
  </si>
  <si>
    <t>113005 МОУ Воскресенская средняя общеобразовательная школа</t>
  </si>
  <si>
    <t>113006 МОУ Галибихинская средняя общеобразовательная школа</t>
  </si>
  <si>
    <t>113007 МОУ Глуховская средняя общеобразовательная школа</t>
  </si>
  <si>
    <t>113008 МОУ Егоровская средняя общеобразовательная школа</t>
  </si>
  <si>
    <t>113009 МОУ Задворковская средняя общеобразовательная школа</t>
  </si>
  <si>
    <t>113010 МОУ Красноярская средняя общеобразовательная школа</t>
  </si>
  <si>
    <t>113011 МОУ Нестиарская средняя общеобразовательная школа</t>
  </si>
  <si>
    <t>113012 МОУ Староустинская средняя общеобразовательная школа</t>
  </si>
  <si>
    <t>113013 МОУ Большеотарская основная общеобразовательная школа</t>
  </si>
  <si>
    <t>114001 МОУ Гагинская средняя общеобразовательная школа</t>
  </si>
  <si>
    <t>114002 МОУ Б-Аратская средняя общеобразовательная школа</t>
  </si>
  <si>
    <t>114003 МОУ Исуповская средняя общеобразовательная школа</t>
  </si>
  <si>
    <t>114004 МОУ Итмановская средняя общеобразовательная школа</t>
  </si>
  <si>
    <t>114005 МОУ Какинская средняя общеобразовательная школа</t>
  </si>
  <si>
    <t>114006 МОУ Тархановская средняя общеобразовательная школа</t>
  </si>
  <si>
    <t>114007 МОУ Ушаковская средняя общеобразовательная школа</t>
  </si>
  <si>
    <t>114008 МОУ Юрьевская средняя общеобразовательная школа</t>
  </si>
  <si>
    <t>101013 МОУ Хрипуновская средняя общеобразовательная школа</t>
  </si>
  <si>
    <t>102001 МОУ Абрамовская средняя общеобращовательная школа</t>
  </si>
  <si>
    <t>102002 МОУ Балахонихинская средняя общеобразовательная школа</t>
  </si>
  <si>
    <t>102003 МОУ Березовская средняя общеобращовательная школа</t>
  </si>
  <si>
    <t>115009 МОУ Суроватихинская средняя общеобразовательная школа</t>
  </si>
  <si>
    <t>115011 МОУ Тепелевская средняя общеобразовательная школа</t>
  </si>
  <si>
    <t>115012 МОУ Румстихинская средняя общеобразовательная школа</t>
  </si>
  <si>
    <t>116001 МОУ Дивеевская средняя общеобразовательная школа</t>
  </si>
  <si>
    <t>116002 МОУ Сатисская средняя общеобразовательная школа</t>
  </si>
  <si>
    <t>116003 МОУ Конновская средняя общеобразовательная школа</t>
  </si>
  <si>
    <t>116004 МОУ Больше-Череватовская средняя общеобразовательная школа</t>
  </si>
  <si>
    <t>102014 МОУ Мотовиловская средняя общеобразовательная школа</t>
  </si>
  <si>
    <t>102015 МОУ Пошатовская средняя общеобразовательная школа</t>
  </si>
  <si>
    <t>102016 МОУ Пустынская средняя общеобразовательная школа</t>
  </si>
  <si>
    <t>102017 МОУ Слизневская средняя общеобразовательная школа</t>
  </si>
  <si>
    <t>102018 МОУ Успенская средняя общеобразовательная школа</t>
  </si>
  <si>
    <t>102019 МОУ Хватовская средняя общеобразовательная школа</t>
  </si>
  <si>
    <t>102020 МОУ Чернухинская средняя общеобразовательная школа</t>
  </si>
  <si>
    <t>102021 МОУ Шатовская средняя общеобразовательная школа</t>
  </si>
  <si>
    <t>Доля  педагогов, работающих по сертифицированным учебным программам, разработанных педагогами школы, и участвующих в экспериментальной деятельности</t>
  </si>
  <si>
    <t xml:space="preserve">Количество учащихся - участников фестивалей, конкурсов, спортивных соревнований,  смотров </t>
  </si>
  <si>
    <t>117005 МОУ Озерская средняя общеобразовательная школа</t>
  </si>
  <si>
    <t>118001 МОУ Белбажская средняя общеобразовательная школа</t>
  </si>
  <si>
    <t>118002 МОУ Гавриловская средняя общеобразовательная школа</t>
  </si>
  <si>
    <t>118003 МОУ Горевская средняя общеобразовательная школа</t>
  </si>
  <si>
    <t>118004 МОУ Семинская средняя общеобразовательная школа</t>
  </si>
  <si>
    <t>118005 МОУ Ковернинская средняя общеобразовательная школа №1</t>
  </si>
  <si>
    <t>118006 МОУ Ковернинская средняя общеобразовательная школа №2</t>
  </si>
  <si>
    <t>118007 МОУ Скоробогатовская средняя общеобразовательная школа</t>
  </si>
  <si>
    <t>118008 МОУ Хохломская средняя общеобразовательная школа</t>
  </si>
  <si>
    <t>119001 МОУ Краснобаковская средняя общеобразовательная школа №1 р.п. Красные Баки</t>
  </si>
  <si>
    <t>104001 МОУ Большемурашкинская  средняя общеобразовательная школа</t>
  </si>
  <si>
    <t>104002 МОУ Холязинская средняя общеобразовательная школа</t>
  </si>
  <si>
    <t>104003 МОУ Кишкинская средняя общеобразовательная школа</t>
  </si>
  <si>
    <t>104004 МОУ Советская средняя общеобразовательная школа</t>
  </si>
  <si>
    <t>120002 МОУ Уразовская средняя общеобразовательная школа Кранооктябрьского района Нижегородской области</t>
  </si>
  <si>
    <t>120003 МОУ Чембилеевская средняя общеобразовательная школа</t>
  </si>
  <si>
    <t>120004 МОУ Кечасовская средняя общеобразовательная школа</t>
  </si>
  <si>
    <t>120005 МОУ Михайловская средняя общеобразовательная школа</t>
  </si>
  <si>
    <t>120006 МОУ Салганская средняя общеобразовательная школа</t>
  </si>
  <si>
    <t>120007 МОУ Ендовищенская средняя общеобразовательная школа</t>
  </si>
  <si>
    <t>120008 МОУ Семеновская средняя общеобразовательная школа</t>
  </si>
  <si>
    <t>121001 МОУ Лукояновская средняя общеобразовательная школа №1</t>
  </si>
  <si>
    <t>121002 МОУ Лукояновская средняя общеобразовательная школа №2</t>
  </si>
  <si>
    <t>Наличие программ и учебно-методических комплексов по всем направлениям дополнительного образования, реализуемым общеобразовательным учреждением</t>
  </si>
  <si>
    <t xml:space="preserve">Доля учащихся, охваченных различными формами дополнительного образования в общеобразовательном учреждении </t>
  </si>
  <si>
    <t>Количество учащихся, охваченных различными формами дополнительного образования в общеобразовательном учреждении</t>
  </si>
  <si>
    <t>Источники финансирования дополнительного образования общеобразовательного учреждения (бюджет, внебюджетные источники, платные дополнительные услуги)</t>
  </si>
  <si>
    <t>Бюджет</t>
  </si>
  <si>
    <t>Внебюджетные источники</t>
  </si>
  <si>
    <t>2008-2009</t>
  </si>
  <si>
    <t>121011 МОУ Печинская средняя общеобразовательная школа</t>
  </si>
  <si>
    <t>121012 МОУ Тольскомайданская СОШ</t>
  </si>
  <si>
    <t>121013 МОУ Саврасовская средняя общеобразовательная школа</t>
  </si>
  <si>
    <t>121014 МОУ Шандровская средняя общеобразовательная школа</t>
  </si>
  <si>
    <t>121015 МОУ Лукояновская ВСОШ №1</t>
  </si>
  <si>
    <t>121016 МОУ Лукояновская начальная общеобразовательная школа</t>
  </si>
  <si>
    <t>121017 МОУ Атингеевская основная общеобразовательная школа</t>
  </si>
  <si>
    <t>122001 МОУ средняя общеобразовательная школа №1 г.Лысково</t>
  </si>
  <si>
    <t>122002 МОУ средняя общеобразовательная школа №2 г.Лысково</t>
  </si>
  <si>
    <t>122003 МОУ средняя общеобразовательная школа №3 г.Лысково</t>
  </si>
  <si>
    <t>122004 МОУ средняя общеобразовательная школа №4 г.Лысково</t>
  </si>
  <si>
    <t>Доля внебюджетных средств, привлеченных при участии органов самоуправления</t>
  </si>
  <si>
    <t>Количество внебюджетных средств, привлеченных при участии органов самоуправления.</t>
  </si>
  <si>
    <t>Бюджет общеобразовательного учреждения</t>
  </si>
  <si>
    <t>Наличие органов ученического  самоуправления</t>
  </si>
  <si>
    <t>Доля заболевших обучающихся к общему числу обучающихся</t>
  </si>
  <si>
    <t>Количество заболевших обучающихся</t>
  </si>
  <si>
    <t>Наличие лицензии или договора с учреждением здравоохранения по оказанию медицинских услуг</t>
  </si>
  <si>
    <t>Наличие условий для физического развития детей</t>
  </si>
  <si>
    <t xml:space="preserve">Наличие лечебно-оздоровительного комплекса </t>
  </si>
  <si>
    <t>122012 МОУ Берендеевская средняя общеобразовательная школа</t>
  </si>
  <si>
    <t>122013 МОУ Валковская средняя общеобразовательная школа</t>
  </si>
  <si>
    <t>122014 МОУ Великовская средняя общеобразовательная школа</t>
  </si>
  <si>
    <t>122015 МОУ Черномазская средняя общеобразовательная школа</t>
  </si>
  <si>
    <t>122016 МОУ Центр образования</t>
  </si>
  <si>
    <t>123001 МОУ средняя общеобразовательная школа №2</t>
  </si>
  <si>
    <t>123002 МОУ средняя общеобразовательная школа №3</t>
  </si>
  <si>
    <t>123003 МОУ Большеокуловская средняя общеобразовательная школа</t>
  </si>
  <si>
    <t>123004 МОУ Тешинская средняя общеобразовательная школа</t>
  </si>
  <si>
    <t>123005 МОУ Натальинская средняя общеобразовательная школа</t>
  </si>
  <si>
    <t>Доля  участников фестивалей, конкурсов, спортивных соревнований,  смотров от общего числа учащихся общеобразовательного учреждения</t>
  </si>
  <si>
    <t>Общее количество учащихся общеобразовательного учреждения</t>
  </si>
  <si>
    <t>Общее количество учащихся III ступени (10-11 классы) общеобразовательного учреждения</t>
  </si>
  <si>
    <t>Количество обучающихся в профильных классах в общей численности учащихся III ступени (10-11 класс) в соответствии с лицензией общеобразовательного учреждения</t>
  </si>
  <si>
    <t>Общее количество педагогов общеобразовательного учреждения (без совместителей)</t>
  </si>
  <si>
    <t>124007 МОУ Большемакателемская средняя общеобразовательная школа</t>
  </si>
  <si>
    <t xml:space="preserve">125001 МОУ Танайковская средняя общеобразовательная школа </t>
  </si>
  <si>
    <t xml:space="preserve">125002 МОУ Тилининская средняя общеобразовательная школа </t>
  </si>
  <si>
    <t>125003 МОУ Перевозская средняя общеобразовательная школа</t>
  </si>
  <si>
    <t xml:space="preserve">125004 МОУ Ичалковская средняя общеобразовательная школа </t>
  </si>
  <si>
    <t>125005 МОУ Ягодинская средняя общеобразовательная школа</t>
  </si>
  <si>
    <t>125006 МОУ Перевозская основная общеобразовательная школа</t>
  </si>
  <si>
    <t>125007 МОУ Дубская основная общеобразовательная школа</t>
  </si>
  <si>
    <t>125008 Перевозская начальная школа-детский сад</t>
  </si>
  <si>
    <t>126001 МОУ Бортсурманская средняя общеобразовательная школа</t>
  </si>
  <si>
    <t>Процедурный кабинет</t>
  </si>
  <si>
    <t>Дополнительные занятия по ОФП (введение третьего часа физ.культуры)</t>
  </si>
  <si>
    <t>Вневедомствен-ная охрана</t>
  </si>
  <si>
    <r>
      <t xml:space="preserve">Код ОУ </t>
    </r>
    <r>
      <rPr>
        <sz val="10"/>
        <rFont val="Times New Roman"/>
        <family val="1"/>
      </rPr>
      <t xml:space="preserve">(выбрать из списка) </t>
    </r>
  </si>
  <si>
    <t xml:space="preserve"> 5.2</t>
  </si>
  <si>
    <t xml:space="preserve"> 5.3</t>
  </si>
  <si>
    <t>Тренажерный зал</t>
  </si>
  <si>
    <t>Плавательный бассейн</t>
  </si>
  <si>
    <t xml:space="preserve"> 5.4</t>
  </si>
  <si>
    <t>147001 МОУ средняя общеобразовательная школа №1</t>
  </si>
  <si>
    <t>126008 МОУ Ново-Мочалеевская средняя общеобразовательная школа</t>
  </si>
  <si>
    <t>126009 МОУ Озерская средняя общеобразовательная школа</t>
  </si>
  <si>
    <t>126010 МОУ Петряксинская средняя общеобразовательная школа</t>
  </si>
  <si>
    <t>126011 МОУ Пильнинская средняя общеобразовательная школа №1 им.М.Горького</t>
  </si>
  <si>
    <t>126012 МОУ Пильнинская средняя общеобразовательная школа №2 им.А.С.Пушкина</t>
  </si>
  <si>
    <t>126013 МОУ Столбищинская средняя общеобразовательная школа</t>
  </si>
  <si>
    <t>127001 МОУ Азрапинская средняя общеобразовательная школа</t>
  </si>
  <si>
    <t>127002 МОУ Шагаевская средняя общеобразовательная школа</t>
  </si>
  <si>
    <t>127004 МОУ Ильинская средняя общеобразовательная школа</t>
  </si>
  <si>
    <t>127005 МОУ Мадаевская средняя общеобразовательная школа</t>
  </si>
  <si>
    <t>127006 МОУ Кочкуровская средняя общеобразовательная школа</t>
  </si>
  <si>
    <t>127007 МОУ Наруксовская средняя общеобразовательная школа</t>
  </si>
  <si>
    <t>127008 МОУ Никитинская средняя общеобразовательная школа</t>
  </si>
  <si>
    <t>127009 МОУ Починковская средняя общеобразовательная школа</t>
  </si>
  <si>
    <t>127010 МОУ Пеля-Хованская средняя общеобразовательная школа</t>
  </si>
  <si>
    <t>127011 МОУ Ризоватовская средняя общеобразовательная школа</t>
  </si>
  <si>
    <t>127012 МОУ Сырятинская средняя общеобразовательная школа</t>
  </si>
  <si>
    <t>127013 МОУ Ужовская средняя общеобразовательная школа</t>
  </si>
  <si>
    <t>127014 МОУ Арзинская средняя общеобразовательная школа</t>
  </si>
  <si>
    <t>127015 МОУ Дивеев-Усадская средняя общеобразовательная школа</t>
  </si>
  <si>
    <t>127016 МОУ Газопроводская средняя общеобразовательная школа</t>
  </si>
  <si>
    <t>127017 МОУ Василевская средняя общеобразовательная школа</t>
  </si>
  <si>
    <t>127018 МОУ Починковская специальная (коррекционная) общеобразовательная школа-интернат 8 вида</t>
  </si>
  <si>
    <t xml:space="preserve">127019 МОУ Березинская начальная общеобразовательная школа </t>
  </si>
  <si>
    <t>127020 МОУ Дубровская основная общеобразовательная школа</t>
  </si>
  <si>
    <t>128001 МОУ средняя общеобразовательная школа №1</t>
  </si>
  <si>
    <t>128002 МОУ средняя общеобразовательная школа №2</t>
  </si>
  <si>
    <r>
      <t xml:space="preserve">Наименование ОУ </t>
    </r>
    <r>
      <rPr>
        <sz val="12"/>
        <rFont val="Times New Roman"/>
        <family val="1"/>
      </rPr>
      <t xml:space="preserve">                                                          </t>
    </r>
    <r>
      <rPr>
        <sz val="11"/>
        <rFont val="Times New Roman"/>
        <family val="1"/>
      </rPr>
      <t>(в соответствии с Уставом, полное)</t>
    </r>
  </si>
  <si>
    <r>
      <t xml:space="preserve">Тип ОУ </t>
    </r>
    <r>
      <rPr>
        <sz val="12"/>
        <rFont val="Times New Roman"/>
        <family val="1"/>
      </rPr>
      <t xml:space="preserve">                 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</si>
  <si>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t>128015 МОУ прогимназия №10 "Россияночка"</t>
  </si>
  <si>
    <t>130011 МОУ Сеченовская начальная общеобразовательная школа</t>
  </si>
  <si>
    <t>132012 МОУ Барановская основная общеобразовательная школа</t>
  </si>
  <si>
    <t>135007 МОУ Лесозаводская основная общеобразовательная школа</t>
  </si>
  <si>
    <t>135008 МОУ Южная основная общеобразовательная школа</t>
  </si>
  <si>
    <t>135009 МОУ Гагаринская основная общеобразовательная школа</t>
  </si>
  <si>
    <t>135010 МОУ Кодочиговская основная общеобразовательная школа</t>
  </si>
  <si>
    <t>136004 МОУ Карпунихинская средняя общеобразовательная школа Уренского района Нижегородской области</t>
  </si>
  <si>
    <t>138009 МОУ Поздеевская основная общеобразовательная школа</t>
  </si>
  <si>
    <t>138010 МОУ Старорудкинская основная общеобразовательная школа</t>
  </si>
  <si>
    <t>140013 МОУ Черновская основная общеобразовательная школа</t>
  </si>
  <si>
    <t>141019 МОУ специальная (коррекционная) общеобразовательная школа-интернат VIII вида  г.Арзамаса</t>
  </si>
  <si>
    <t>144030 МОУ средняя общеобразовательная школа №8</t>
  </si>
  <si>
    <t>128004 МОУ средняя общеобразовательная школа №4</t>
  </si>
  <si>
    <t>128005 МОУ Сухобезводненская средняя общеобразовательная школа</t>
  </si>
  <si>
    <t>128006 МОУ Беласовская средняя общеобразовательная школа</t>
  </si>
  <si>
    <t>128007 МОУ Ильино-Заборская  средняя общеобразовательная школа</t>
  </si>
  <si>
    <t>128008 МОУ Тарасихинская средняя общеобразовательная школа</t>
  </si>
  <si>
    <t>128009 МОУ Фанерновская средняя общеобразовательная школа</t>
  </si>
  <si>
    <t>128010 МОУ Хахальская средняя общеобразовательная школа</t>
  </si>
  <si>
    <t>128011 МОУ Шалдежская средняя общеобразовательная школа</t>
  </si>
  <si>
    <t>128013 МОУ лицей №1</t>
  </si>
  <si>
    <t>128014 МОУ вечерняя (сменная) общеобразовательная школа г. Семенова</t>
  </si>
  <si>
    <t>129001 МОУ Сергачская средняя общеобразовательная школа №1</t>
  </si>
  <si>
    <t>129002 МОУ Сергачская средняя общеобразовательная школа №3</t>
  </si>
  <si>
    <t>129003 МОУ Сергачская средняя общеобразовательная школа №4</t>
  </si>
  <si>
    <t>129004 МОУ Сергачская средняя общеобразовательная школа №5</t>
  </si>
  <si>
    <t>129005 МОУ Сергачская средняя общеобразовательная школа №6</t>
  </si>
  <si>
    <t>129006 МОУ Богородская средняя общеобразовательная школа</t>
  </si>
  <si>
    <t>129007 МОУ Сергачская средняя общеобразовательная школа №2</t>
  </si>
  <si>
    <t>129008 МОУ Акузовская средняя общеобразовательная школа</t>
  </si>
  <si>
    <t>129009 МОУ Андреевская средняя общеобразовательная школа</t>
  </si>
  <si>
    <t>129011 МОУ Грибановская средняя общеобразовательная школа</t>
  </si>
  <si>
    <t>129012 МОУ Камкинская средняя общеобразовательная школа</t>
  </si>
  <si>
    <t>129013 МОУ Кочко-Пожарская средняя общеобразовательная школа</t>
  </si>
  <si>
    <t>129014 МОУ Лопатинская средняя общеобразовательная школа</t>
  </si>
  <si>
    <t>129015 МОУ Сосновская средняя общеобразовательная школа</t>
  </si>
  <si>
    <t>129016 МОУ Старо-Березовская средняя общеобразовательная школа</t>
  </si>
  <si>
    <t>129017 МОУ Толбинская средняя общеобразовательная школа</t>
  </si>
  <si>
    <t>129018 МОУ Шубинская средняя общеобразовательная школа</t>
  </si>
  <si>
    <t>129019 МОУ Яновская средняя общеобразовательная школа</t>
  </si>
  <si>
    <t>129020 МОУ Сергачская ВСОШ</t>
  </si>
  <si>
    <t>130001 МОУ Сеченовская средняя общеобразовательная школа</t>
  </si>
  <si>
    <t>130002 МОУ Верхне-Талызинская средняя общеобразовательная школа</t>
  </si>
  <si>
    <t>130003 МОУ Болтинская средняя общеобразовательная школа</t>
  </si>
  <si>
    <t>130004 МОУ Митропольская средняя общеобразовательная школа</t>
  </si>
  <si>
    <t>130005 МОУ Ратовская средняя общеобразовательная школа</t>
  </si>
  <si>
    <t>130006 МОУ Мурзицкая средняя общеобразовательная школа</t>
  </si>
  <si>
    <t>130007 МОУ Кочетовская средняя общеобразовательная школа</t>
  </si>
  <si>
    <t>130008 МОУ Васильевская  средняя общеобразовательная школа</t>
  </si>
  <si>
    <t>130009 МОУ Красноостровская средняя общеобразовательная школа</t>
  </si>
  <si>
    <t>130010 МОУ Мамлейская основная общеобразовательная школа</t>
  </si>
  <si>
    <t>131001 МОУ Сокольская средняя общеобразовательная школа</t>
  </si>
  <si>
    <t>131002 МОУ Валовская средняя общеобразовательная школа</t>
  </si>
  <si>
    <t>131003 МОУ Гарская средняя общеобразовательная школа</t>
  </si>
  <si>
    <t>131004 МОУ Дресвищенская средняя общеобразовательная школа</t>
  </si>
  <si>
    <t>131005 МОУ Летнебазовская средняя общеобразовательная школа</t>
  </si>
  <si>
    <t>131006 МОУ Мамонтовская средняя общеобразовательная школа</t>
  </si>
  <si>
    <t>131007 МОУ Мурзинская средняя общеобразовательная школа</t>
  </si>
  <si>
    <t>131008 МОУ Пелеговская средняя общеобразовательная школа</t>
  </si>
  <si>
    <t>132001 МОУ Сосновская средняя общеобразовательная школа №1</t>
  </si>
  <si>
    <t>132002 МОУ Сосновская средняя общеобразовательная школа №2</t>
  </si>
  <si>
    <t>132003 МОУ Елизаровская средняя общеобразовательная школа</t>
  </si>
  <si>
    <t>132004 МОУ Давыдковская средняя общеобразовательная школа</t>
  </si>
  <si>
    <t>132005 МОУ Виткуловская средняя общеобразовательная школа</t>
  </si>
  <si>
    <t>132006 МОУ Малаховская средняя общеобразовательная школа</t>
  </si>
  <si>
    <t>132007 МОУ Селитьбенская средняя общеобразовательная школа</t>
  </si>
  <si>
    <t>132008 МОУ Рожковская средняя общеобразовательная школа</t>
  </si>
  <si>
    <t>132010 МОУ Панинская средняя общеобразовательная школа</t>
  </si>
  <si>
    <t>132011 МОУ Венецкая основная общеобразовательная школа</t>
  </si>
  <si>
    <t>133001 МОУ Спасская средняя общеобразовательная школа</t>
  </si>
  <si>
    <t>133002 МОУ Сосновская средняя общеобразовательная школа</t>
  </si>
  <si>
    <t>133003 МОУ Высокоосельская средняя общеобразовательная школа</t>
  </si>
  <si>
    <t>133004 МОУ Красноватрасская средняя общеобразовательная школа</t>
  </si>
  <si>
    <t>133005 МОУ Вазьянская средняя общеобразовательная школа</t>
  </si>
  <si>
    <t>133006 МОУ Базловская средняя общеобразовательная школа</t>
  </si>
  <si>
    <t>133007 МОУ Татаромаклаковская средняя общеобразовательная школа</t>
  </si>
  <si>
    <t>133008 МОУ Русскомаклаковская основная общеобразовательная школа</t>
  </si>
  <si>
    <t>133009 МОУ Турбанская основная общеобразовательная школа</t>
  </si>
  <si>
    <t>133010 МОУ Брон-Ватрасская основная общеобразовательная школа</t>
  </si>
  <si>
    <t>134001 МОУ Пакалевская средняя общеобразовательная школа</t>
  </si>
  <si>
    <t>134002 МОУ Тонкинская средняя общеобразовательная школа</t>
  </si>
  <si>
    <t>135001 МОУ Тоншаевская средняя общеобразовательная школа</t>
  </si>
  <si>
    <t>135002 МОУ Пижемская средняя общеобразовательная школа</t>
  </si>
  <si>
    <t>135003 МОУ Буреполомская средняя общеобразовательная школа</t>
  </si>
  <si>
    <t>135004 МОУ Шайгинская средняя общеобразовательная школа</t>
  </si>
  <si>
    <t>135005 МОУ Ошминская средняя общеобразовательная школа</t>
  </si>
  <si>
    <t>135006 МОУ Тоншаевская вечерняя (сменная) общеобразовательная школа</t>
  </si>
  <si>
    <t>136001 МОУ Уренская средняя общеобразовательная школа №1 Нижегородской области</t>
  </si>
  <si>
    <t>136002 МОУ Уренская средняя общеобразовательная школа №2 Нижегородской области</t>
  </si>
  <si>
    <t>136003 МОУ Уренская средняя общеобразовательная школа №3 Нижегородской области</t>
  </si>
  <si>
    <t>136005 МОУ Устанская средняя общеобразовательная школа Уренского района Нижегородской области</t>
  </si>
  <si>
    <t>136006 МОУ Карповская средняя общеобразовательная школа Уренского района Нижегородской области</t>
  </si>
  <si>
    <t>136007 МОУ Арьевская средняя общеобразовательная школа Уренского района Нижегородской области</t>
  </si>
  <si>
    <t>136008 МОУ Горевская средняя общеобразовательная школа Уренского района Нижегородской области</t>
  </si>
  <si>
    <t>136009 МОУ Большетерсенская средняя общеобразовательная школа Уренского района Нижегородской области</t>
  </si>
  <si>
    <t>136010 МОУ Минеевская средняя общеобразовательная школа Уренского района Нижегородской области</t>
  </si>
  <si>
    <t>136011 МОУ Обходская основная общеобразовательная школа</t>
  </si>
  <si>
    <t>137001 МОУ Чкаловская средняя общеобразовательная школа №3</t>
  </si>
  <si>
    <t>137002 МОУ Чкаловская средняя общеобразовательная школа №4 имени В.В.Клочкова</t>
  </si>
  <si>
    <t>137003 МОУ Чкаловская средняя общеобразовательная школа №5</t>
  </si>
  <si>
    <t>137004 МОУ Котельницкая средняя общеобразовательная школа</t>
  </si>
  <si>
    <t>137006 МОУ Либежевская средняя общеобразовательная школа имени Р.Е.Алексеева</t>
  </si>
  <si>
    <t>137007 МОУ Пуреховская средняя общеобразовательная школа</t>
  </si>
  <si>
    <t>137008 МОУ Соломатовская средняя общеобразовательная школа</t>
  </si>
  <si>
    <t>137009 МОУ Сицкая средняя общеобразовательная школа</t>
  </si>
  <si>
    <t>138001 МОУ Шарангская средняя общеобразовательная школа</t>
  </si>
  <si>
    <t>138002 МОУ Роженцовская средняя общеобразовательная школа</t>
  </si>
  <si>
    <t>138003 МОУ Кушнурская средняя общеобразовательная школа</t>
  </si>
  <si>
    <t>138004 МОУ Большеустинская средняя общеобразовательная школа</t>
  </si>
  <si>
    <t>138005 МОУ Большерудкинская основная общеобразовательная школа</t>
  </si>
  <si>
    <t>138006 МОУ  Пестовская основная общеобразовательная школа</t>
  </si>
  <si>
    <t>138007 МОУ Щенниковская основная общеобразовательная школа</t>
  </si>
  <si>
    <t>138008 МОУ  Черномужская основная общеобразовательная школа</t>
  </si>
  <si>
    <t>   </t>
  </si>
  <si>
    <t>139001 МОУ Шатковская средняя общеобразовательная школа №1</t>
  </si>
  <si>
    <t>139002 МОУ Шатковская средняя общеобразовательная школа №2</t>
  </si>
  <si>
    <t>139003 МОУ Лесогорская средняя общеобразовательная школа</t>
  </si>
  <si>
    <t>139004 МОУ Архангельская средняя общеобразовательная школа</t>
  </si>
  <si>
    <t>139005 МОУ Смирновская средняя общеобразовательная школа</t>
  </si>
  <si>
    <t>139006 МОУ Шараповская средняя общеобразовательная школа</t>
  </si>
  <si>
    <t>139007 МОУ Великовражская средняя общеобразовательная школа</t>
  </si>
  <si>
    <t>139008 МОУ Силинская средняя общеобразовательная школа</t>
  </si>
  <si>
    <t>139009 МОУ Староиванцевская средняя общеобразовательная школа</t>
  </si>
  <si>
    <t>139010 МОУ Светлогорская средняя общеобразовательная школа</t>
  </si>
  <si>
    <t>139011 МОУ Красноборская средняя общеобразовательная школа</t>
  </si>
  <si>
    <t>139012 МОУ Большепечерская средняя общеобразовательная школа</t>
  </si>
  <si>
    <t>139013 МОУ Пановская средняя общеобразовательная школа</t>
  </si>
  <si>
    <t>139014 МОУ Кержемокская средняя общеобразовательная школа</t>
  </si>
  <si>
    <t>139015 МОУ Костянская средняя общеобразовательная школа</t>
  </si>
  <si>
    <t>139016 Открытая (сменная) школа</t>
  </si>
  <si>
    <t>139017 МОУ Вечкусовская основная общеобразовательная школа</t>
  </si>
  <si>
    <t>140001 МОУ Туманинская средняя общеобразовательная школа</t>
  </si>
  <si>
    <t>140002 МОУ Большесвечанская средняя общеобразовательная школа</t>
  </si>
  <si>
    <t>140003 МОУ Шахунская средняя общеобразовательная школа №1</t>
  </si>
  <si>
    <t>140004 МОУ Хмелевицкая средняя общеобразовательная школа</t>
  </si>
  <si>
    <t>140005 МОУ Шахунская средняя общеобразовательная школа №2</t>
  </si>
  <si>
    <t>140006 МОУ Сявская средняя общеобразовательная школа</t>
  </si>
  <si>
    <t>140007 МОУ Верховская средняя общеобразовательная школа</t>
  </si>
  <si>
    <t>140008 МОУ Лужайская средняя общеобразовательная школа</t>
  </si>
  <si>
    <t>140009 МОУ Шахунская средняя общеобразовательная школа №14</t>
  </si>
  <si>
    <t>140010 МОУ Вахтанская средняя общеобразовательная школа</t>
  </si>
  <si>
    <t>140011 МОУ Шахунская гимназия имени А.С.Пушкина</t>
  </si>
  <si>
    <t>140012 МОУ Шахунский Центр образования</t>
  </si>
  <si>
    <t>141001 МОУ средняя общеобразовательная школа №2 им.А.С.Пушкина</t>
  </si>
  <si>
    <t>141002 МОУ средняя общеобразовательная школа №3 им.В.П.Чкалова г.Арзамаса Нижегородской области</t>
  </si>
  <si>
    <t>141003 МОУ средняя общеобразовательная школа №5</t>
  </si>
  <si>
    <t>141004 МОУ средняя общеобразовательная школа №6 имени Макаренко</t>
  </si>
  <si>
    <t>141005 МОУ средняя общеобразовательная школа №7 им.А.П.Гайдара</t>
  </si>
  <si>
    <t>141006 МОУ средняя общеобразовательная школа №10</t>
  </si>
  <si>
    <t>141007 МОУ средняя общеобразовательная школа №12</t>
  </si>
  <si>
    <t>141008 МОУ средняя общеобразовательная школа №13 г.Арзамаса Нижегородской области</t>
  </si>
  <si>
    <t>141009 МОУ средняя общеобразовательная школа №14</t>
  </si>
  <si>
    <t>141010 МОУ средняя общеобразовательная школа №15</t>
  </si>
  <si>
    <t>141011 МОУ средняя общеобразовательная школа №17 им.И.П.Склярова</t>
  </si>
  <si>
    <t>141013 МОУ средняя общеобразовательная школа №58</t>
  </si>
  <si>
    <t>141014 МОУ средняя общеобразовательная школа №1 им.Горького с углубленным изучением английского языка</t>
  </si>
  <si>
    <t>141015 МОУ средняя общеобразовательная школа №16 с углубленным изучением отдельных предметов г.Арзамаса Нижегородской области</t>
  </si>
  <si>
    <t>141016 МОУ лицей г.Арзамаса Нижегородской области</t>
  </si>
  <si>
    <t>141017 МОУ гимназия г.Арзамаса Нижегородской области</t>
  </si>
  <si>
    <t>141018 МОУ открытая (сменная) общеобразовательная школа</t>
  </si>
  <si>
    <t>142001 МОУ средняя общеобразовательная школа №3</t>
  </si>
  <si>
    <t>142002 МОУ средняя общеобразовательная школа №4</t>
  </si>
  <si>
    <t>142003 МОУ средняя общеобразовательная школа №6 им.К.Минина</t>
  </si>
  <si>
    <t>142004 МОУ средняя общеобразовательная школа №9</t>
  </si>
  <si>
    <t>142005 МОУ средняя общеобразовательная школа №10</t>
  </si>
  <si>
    <t>142006 МОУ средняя общеобразовательная школа №11</t>
  </si>
  <si>
    <t>142007 МОУ средняя общеобразовательная школа №12</t>
  </si>
  <si>
    <t>142008 МОУ средняя общеобразовательная школа №17</t>
  </si>
  <si>
    <t>142009 МОУ средняя общеобразовательная школа №18</t>
  </si>
  <si>
    <t>142010 МОУ средняя общеобразовательная школа №20 имени В.Г.Рязанова</t>
  </si>
  <si>
    <t>142011 МОУ Коневская средняя общеобразовательная школа №25</t>
  </si>
  <si>
    <t>142012 МОУ Истоминская средняя общеобразовательная школа</t>
  </si>
  <si>
    <t>142013 МОУ Липовская средняя общеобразовательная школа</t>
  </si>
  <si>
    <t>142014 МОУ средняя общеобразовательная школа №14 с углубленным изучением отдельных предметов</t>
  </si>
  <si>
    <t>142015 ГОУ НКШН</t>
  </si>
  <si>
    <t>142016 Открытая (сменная) общеобразовательная школа</t>
  </si>
  <si>
    <t>143001 МОУ средняя общеобразовательная школа №1</t>
  </si>
  <si>
    <t>143002 МОУ средняя общеобразовательная школа №3</t>
  </si>
  <si>
    <t>143003 МОУ средняя общеобразовательная школа №6</t>
  </si>
  <si>
    <t>143004 МОУ средняя общеобразовательная школа №7</t>
  </si>
  <si>
    <t>143005 МОУ Доскинская средняя общеобразовательная школа</t>
  </si>
  <si>
    <t>143006 МОУ Каменская средняя общеобразовательная школа</t>
  </si>
  <si>
    <t>143007 МОУ Комаровская средняя общеобразовательная школа</t>
  </si>
  <si>
    <t>143008 МОУ Лакшинская средняя общеобразовательная школа</t>
  </si>
  <si>
    <t>143009 МОУ Дудневская средняя общеобразовательная школа</t>
  </si>
  <si>
    <t>143010 МОУ средняя общеобразовательная школа п.Центральный</t>
  </si>
  <si>
    <t>143011 МОУ Хвощёвская средняя общеобразовательная школа</t>
  </si>
  <si>
    <t>143012 МОУ Шварихинская средняя общеобразовательная школа</t>
  </si>
  <si>
    <t>143013 МОУ Алешковская средняя общеобразовательная школа</t>
  </si>
  <si>
    <t>143014 МОУ Араповская средняя общеобразовательная школа</t>
  </si>
  <si>
    <t>143015 МОУ Новинская средняя общеобразовательная школа</t>
  </si>
  <si>
    <t>143016 МОУ Березовская средняя общеобразовательная школа</t>
  </si>
  <si>
    <t>143017 МОУ Буревестниковская средняя общеобразовательная школа</t>
  </si>
  <si>
    <t>143018 МОУ Центр образования</t>
  </si>
  <si>
    <t>143019 МОУ Шапкинская основная общеобразовательная школа</t>
  </si>
  <si>
    <t>143020 МОУ Оранская основная общеобразовательная школа</t>
  </si>
  <si>
    <t>144001 МОУ средняя общеобразовательная школа №1</t>
  </si>
  <si>
    <t>144002 МОУ средняя общеобразовательная школа №2</t>
  </si>
  <si>
    <t>144003 МОУ средняя общеобразовательная школа №3</t>
  </si>
  <si>
    <t>144004 МОУ средняя общеобразовательная школа №4 г.Бор</t>
  </si>
  <si>
    <t>144005 МОУ средняя общеобразовательная школа №5</t>
  </si>
  <si>
    <t>144006 МОУ средняя общеобразовательная школа №6</t>
  </si>
  <si>
    <t>144008 МОУ средняя общеобразовательная школа №10 г. Бора</t>
  </si>
  <si>
    <t>144009 МОУ средняя общеобразовательная школа №11</t>
  </si>
  <si>
    <t>144010 МОУ средняя общеобразовательная школа №12</t>
  </si>
  <si>
    <t>144013 МОУ средняя общеобразовательная школа №22</t>
  </si>
  <si>
    <t>144014 МОУ Октябрьская средняя общеобразовательная школа</t>
  </si>
  <si>
    <t>144015 МОУ Затонская средняя общеобразовательная школа</t>
  </si>
  <si>
    <t>144016 МОУ Большепикинская средняя общеобразовательная школа</t>
  </si>
  <si>
    <t>144017 МОУ Большеорловская средняя общеобразовательная школа</t>
  </si>
  <si>
    <t>144018 МОУ Каликинская средняя общеобразовательная школа</t>
  </si>
  <si>
    <t>144019 МОУ Кантауровская средняя общеобразовательная школа</t>
  </si>
  <si>
    <t>144020 МОУ Краснослободская средняя общеобразовательная школа</t>
  </si>
  <si>
    <t>144021 МОУ Линдовская средняя общеобразовательная школа</t>
  </si>
  <si>
    <t>144022 МОУ Останкинская средняя общеобразовательная школа</t>
  </si>
  <si>
    <t>144023 МОУ Плотинковская средняя общеобразовательная школа</t>
  </si>
  <si>
    <t>144024 МОУ Редькинская средняя общеобразовательная школа</t>
  </si>
  <si>
    <t>144025 МОУ Рустайская средняя общеобразовательная школа</t>
  </si>
  <si>
    <t>144026 МОУ Совхозская средняя общеобразовательная школа</t>
  </si>
  <si>
    <t>144027 МОУ Чистопольская средняя общеобразовательная школа</t>
  </si>
  <si>
    <t>144028 МОУ лицей г.Бор</t>
  </si>
  <si>
    <t>144029 МОУ открытая (сменная) общеобразовательная школа</t>
  </si>
  <si>
    <t>145001 МОУ средняя общеобразовательная школа №3</t>
  </si>
  <si>
    <t>145002 МОУ средняя общеобразовательная школа №4</t>
  </si>
  <si>
    <t>145003 МОУ средняя общеобразовательная школа №6</t>
  </si>
  <si>
    <t>145004 МОУ средняя общеобразовательная школа №8</t>
  </si>
  <si>
    <t>145005 МОУ средняя общеобразовательная школа №9</t>
  </si>
  <si>
    <t>145006 МОУ средняя общеобразовательная школа №11</t>
  </si>
  <si>
    <t>145007 МОУ средняя общеобразовательная школа №12</t>
  </si>
  <si>
    <t>145008 МОУ Туртапинская средняя общеобразовательная школа</t>
  </si>
  <si>
    <t>145009 МОУ Досчатинская средняя общеобразовательная школа</t>
  </si>
  <si>
    <t>145010 МОУ Новская средняя общеобразовательная школа</t>
  </si>
  <si>
    <t>145011 МОУ Шиморская средняя общеобразовательная школа</t>
  </si>
  <si>
    <t>145012 МОУ Вильская средняя общеобразовательная школа</t>
  </si>
  <si>
    <t>145013 МОУ Мотмосская средняя общеобразовательная школа</t>
  </si>
  <si>
    <t>145015 МОУ средняя общеобразовательная школа п.Дружба</t>
  </si>
  <si>
    <t>145016 МОУ Нижневерейская средняя общеобразовательная школа</t>
  </si>
  <si>
    <t>145018 МОУ гимназия №14</t>
  </si>
  <si>
    <t>145019 МОУ ВСОШ</t>
  </si>
  <si>
    <t>145020 МОУ основная общеобразовательная школа №10</t>
  </si>
  <si>
    <t>145021 МОУ начальная общеобразовательная школа №13</t>
  </si>
  <si>
    <t>146001 МОУ средняя общеобразовательная школа №1</t>
  </si>
  <si>
    <t>146002 МОУ средняя общеобразовательная школа №2</t>
  </si>
  <si>
    <t>146003 МОУ средняя общеобразовательная школа №3</t>
  </si>
  <si>
    <t>146004 МОУ средняя общеобразовательная школа №4</t>
  </si>
  <si>
    <t>146005 МОУ средняя общеобразовательная школа №5</t>
  </si>
  <si>
    <t>146006 МОУ средняя общеобразовательная школа №6</t>
  </si>
  <si>
    <t>146007 МОУ средняя общеобразовательная школа №7 имени Героя России Крупинова А.А.</t>
  </si>
  <si>
    <t>146008 МОУ средняя общеобразовательная школа №8</t>
  </si>
  <si>
    <t>146009 МОУ средняя общеобразовательная школа № 15 г. Заволжье</t>
  </si>
  <si>
    <t>146010 МОУ средняя общеобразовательная школа №17</t>
  </si>
  <si>
    <t>146011 МОУ средняя общеобразовательная школа №18</t>
  </si>
  <si>
    <t>146012 МОУ Бриляковская средняя общеобразовательная школа</t>
  </si>
  <si>
    <t>146013 МОУ Воронинская средняя общеобразовательная школа имени кавалера ордена Мужества Юрия Ивановича Первушина</t>
  </si>
  <si>
    <t>146014 МОУ Зиняковская средняя общеобразовательная школа</t>
  </si>
  <si>
    <t>146015 МОУ Ильинская средняя общеобразовательная школа</t>
  </si>
  <si>
    <t>146016 МОУ Ковригинская средняя общеобразовательная школа</t>
  </si>
  <si>
    <t>146017 МОУ Серковская средняя общеобразовательная школа имени Снегирева В.А.</t>
  </si>
  <si>
    <t>146018 МОУ Смиркинская средняя общеобразовательная школа</t>
  </si>
  <si>
    <t>146019 МОУ Смольковская средняя общеобразовательная школа</t>
  </si>
  <si>
    <t>146020 МОУ Строчковская средняя общеобразовательная школа</t>
  </si>
  <si>
    <t>146021 МОУ Тимирязевская средняя общеобразовательная школа</t>
  </si>
  <si>
    <t>146022 МОУ средняя общеобразовательная школа №19 с углубленным изучением отдельных предметов</t>
  </si>
  <si>
    <t>146023 МОУ Федуринская средняя общеобразовательная школа</t>
  </si>
  <si>
    <t>146024 МОУ вечерняя средняя общеобразовательная школа №1</t>
  </si>
  <si>
    <t>146025 МОУ вечерняя средняя общеобразовательная школа №2</t>
  </si>
  <si>
    <t>146026 МОУ Аксентисская основная общеобразовательная школа</t>
  </si>
  <si>
    <t>146027 МОУ Краснораменская основная общеобразовательная школа</t>
  </si>
  <si>
    <t>146028 МОУ основная общеобразовательная школа №13</t>
  </si>
  <si>
    <t>Включение в расписание динамических перемен, в том числе на воздухе</t>
  </si>
  <si>
    <t>ИДЕНТИФИКАЦИЯ ОУ</t>
  </si>
  <si>
    <t>ФИО руководителя ОУ</t>
  </si>
  <si>
    <t xml:space="preserve"> Кулебакский</t>
  </si>
  <si>
    <t>Наименование органа самоуправления</t>
  </si>
  <si>
    <t>1. Высокое качество результатов обучения и воспитания</t>
  </si>
  <si>
    <t xml:space="preserve"> 1.1</t>
  </si>
  <si>
    <t>2006-2007</t>
  </si>
  <si>
    <t xml:space="preserve">Количество выпускников 11 классов, получивших аттестат </t>
  </si>
  <si>
    <t xml:space="preserve">Общее количество выпускников 11 классов </t>
  </si>
  <si>
    <t xml:space="preserve"> 1.2</t>
  </si>
  <si>
    <t>Руководитель    учреждения:</t>
  </si>
  <si>
    <t>М.П.</t>
  </si>
  <si>
    <t>должность руководителя и наименование организации</t>
  </si>
  <si>
    <t xml:space="preserve">фамилия, имя, отчество руководителя   организации </t>
  </si>
  <si>
    <t xml:space="preserve"> 1.3</t>
  </si>
  <si>
    <t xml:space="preserve">Количество выпускников 9 классов </t>
  </si>
  <si>
    <t xml:space="preserve"> 1.4</t>
  </si>
  <si>
    <t xml:space="preserve"> 1.5</t>
  </si>
  <si>
    <t>Доля второгодников</t>
  </si>
  <si>
    <t>Общее количество второгодников</t>
  </si>
  <si>
    <t xml:space="preserve"> 1.6</t>
  </si>
  <si>
    <t xml:space="preserve"> на  муниципальном уровне</t>
  </si>
  <si>
    <t xml:space="preserve"> на региональном уровне</t>
  </si>
  <si>
    <t xml:space="preserve"> на федеральном уровне</t>
  </si>
  <si>
    <t xml:space="preserve"> на международном уровне</t>
  </si>
  <si>
    <t xml:space="preserve"> 1.7</t>
  </si>
  <si>
    <t>2. Эффективное использование современных образовательных технологий, в том числе информационно-коммуникационных, в образовательном процессе</t>
  </si>
  <si>
    <t xml:space="preserve"> 2.1</t>
  </si>
  <si>
    <t>НИРО или ВУЗов, имеющих государственную акредитацию  </t>
  </si>
  <si>
    <t>регионального уровня</t>
  </si>
  <si>
    <t xml:space="preserve"> федерального уровня</t>
  </si>
  <si>
    <t xml:space="preserve"> 2.2</t>
  </si>
  <si>
    <t>Заключение НМ ЭС НИРО </t>
  </si>
  <si>
    <t xml:space="preserve"> Сертификат ОЭС</t>
  </si>
  <si>
    <t xml:space="preserve"> Сертификат ФЭС</t>
  </si>
  <si>
    <t xml:space="preserve"> 2.3</t>
  </si>
  <si>
    <t>ОУ получатель гранта Губернатора Нижегородской области</t>
  </si>
  <si>
    <t xml:space="preserve"> 2.4</t>
  </si>
  <si>
    <t xml:space="preserve">Доля педагогических работников, повысивших свою квалификацию </t>
  </si>
  <si>
    <t>Общее количество педагогов, повысивших квалификацию и имеющих документы гос.образца</t>
  </si>
  <si>
    <t xml:space="preserve"> 2.5</t>
  </si>
  <si>
    <t xml:space="preserve"> 2.6</t>
  </si>
  <si>
    <t>Доля учителей - предметников, использующих в профессиональной деятельности компьютерные и Интернет –  технологии</t>
  </si>
  <si>
    <t>Количество учителей-предметников, использующих в профессиональной деятельности компьютерные и Интернет –  технологии</t>
  </si>
  <si>
    <t xml:space="preserve"> 2.7</t>
  </si>
  <si>
    <t xml:space="preserve"> 2.8</t>
  </si>
  <si>
    <t>3. Обеспечение доступности качественного образования</t>
  </si>
  <si>
    <t xml:space="preserve"> 3.1</t>
  </si>
  <si>
    <t xml:space="preserve"> 3.2</t>
  </si>
  <si>
    <t xml:space="preserve"> 3.3</t>
  </si>
  <si>
    <t>Доля обучающихся в профильных классах в общей численности учащихся III ступени</t>
  </si>
  <si>
    <t xml:space="preserve"> 3.4</t>
  </si>
  <si>
    <t>4. Сочетание принципов единоначалия и самоуправления</t>
  </si>
  <si>
    <t xml:space="preserve"> 4.1</t>
  </si>
  <si>
    <t>Совет  ОУ</t>
  </si>
  <si>
    <t>Попечительский совет</t>
  </si>
  <si>
    <t xml:space="preserve"> Общее собрание</t>
  </si>
  <si>
    <t>Педагогический  Совет</t>
  </si>
  <si>
    <t xml:space="preserve"> 4.2</t>
  </si>
  <si>
    <t xml:space="preserve"> 4.3</t>
  </si>
  <si>
    <t>5. Создание условий для сохранения здоровья обучающихся</t>
  </si>
  <si>
    <t xml:space="preserve"> 5.1</t>
  </si>
  <si>
    <t>6. Обеспечение условий пожарной безопасности и условий охраны труда участников образовательного процесса в учреждении</t>
  </si>
  <si>
    <t xml:space="preserve"> 6.1</t>
  </si>
  <si>
    <t xml:space="preserve"> 6.2</t>
  </si>
  <si>
    <t>Дежурство технического работника</t>
  </si>
  <si>
    <t>Тревожная кнопка</t>
  </si>
  <si>
    <t>Видеонаблюдение</t>
  </si>
  <si>
    <t xml:space="preserve"> 6.3</t>
  </si>
  <si>
    <t xml:space="preserve"> 6.4</t>
  </si>
  <si>
    <t>7. Участие в муниципальных, региональных, федеральных и международных фестивалях, конкурсах, смотрах и т.п.</t>
  </si>
  <si>
    <t xml:space="preserve"> 7.1</t>
  </si>
  <si>
    <t xml:space="preserve"> 7.2</t>
  </si>
  <si>
    <t>8. Создание условий для внеурочной деятельности обучающихся и организации дополнительного образования</t>
  </si>
  <si>
    <t>Доля выпускников общеобразовательного учреждения, продолживших обучение после окончания школы (в высших учебных заведениях, средних специальных учебных заведениях, системе начального профессионального образования и др.)</t>
  </si>
  <si>
    <t>Количество выпускников общеобразовательного учреждения, продолживших обучение после окончания школы (в высших учебных заведениях, средних специальных учебных заведениях, системе начального профессионального образования и др.)</t>
  </si>
  <si>
    <t>Доля выпускников 9 классов, продолживших обучение в данном общеобразовательном учреждении</t>
  </si>
  <si>
    <t>Количество выпускников 9 классов, продолживших обучение в данном общеобразовательном учреждении</t>
  </si>
  <si>
    <t>Доля выпускников, поступающих в высшие учебные заведения</t>
  </si>
  <si>
    <t xml:space="preserve">Количество выпускников, поступающих в высшие учебные заведения </t>
  </si>
  <si>
    <t>Доля участников предметных олимпиад от количества учащихся 9-11 классов</t>
  </si>
  <si>
    <t xml:space="preserve">Количество учащихся 9-11 классов, участвующих в предметных олимпиадах </t>
  </si>
  <si>
    <t>Общее количество учащихся 9-11 классов</t>
  </si>
  <si>
    <t xml:space="preserve">Доля участников научных конференций школьников от количества учащихся 9-11 классов </t>
  </si>
  <si>
    <t>Количество учащихся 9-11 классов, участвующих в научных конференциях школьников</t>
  </si>
  <si>
    <t>Участие в экспериментальной работе</t>
  </si>
  <si>
    <t>Участие в сетевых Интернет-проектах</t>
  </si>
  <si>
    <t>Наличие локальной сети общеобразовательного учреждения</t>
  </si>
  <si>
    <t>Наличие лицензионных программ автоматизации процессов управления и обучения в общеобразовательном учреждении</t>
  </si>
  <si>
    <t>Доля обучающихся (6,6-18 лет), не получивших обязательного общего образования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</si>
  <si>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</si>
  <si>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</si>
  <si>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</si>
  <si>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</si>
  <si>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</si>
  <si>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 xml:space="preserve"> 8.6</t>
  </si>
  <si>
    <t>2007-2008</t>
  </si>
  <si>
    <r>
      <t xml:space="preserve">Регистрационный номер                                   </t>
    </r>
    <r>
      <rPr>
        <sz val="12"/>
        <rFont val="Times New Roman"/>
        <family val="1"/>
      </rPr>
      <t xml:space="preserve">  (заполняет техническая группа)</t>
    </r>
  </si>
  <si>
    <r>
      <t xml:space="preserve">Категория поселения           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</si>
  <si>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Место расположения ОУ                                     </t>
    </r>
    <r>
      <rPr>
        <sz val="10"/>
        <rFont val="Times New Roman"/>
        <family val="1"/>
      </rPr>
      <t>(выбрать из списка)</t>
    </r>
  </si>
  <si>
    <r>
      <t xml:space="preserve">Контактная информация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ОУ</t>
    </r>
    <r>
      <rPr>
        <sz val="12"/>
        <rFont val="Times New Roman"/>
        <family val="1"/>
      </rPr>
      <t xml:space="preserve">                               </t>
    </r>
    <r>
      <rPr>
        <sz val="11"/>
        <rFont val="Times New Roman"/>
        <family val="1"/>
      </rPr>
      <t>(код) телефон (рабочий, домашний, мобильный), факс, адрес электронной почты, адрес сайта</t>
    </r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</si>
  <si>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</si>
  <si>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</si>
  <si>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</si>
  <si>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</si>
  <si>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</si>
  <si>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</si>
  <si>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</si>
  <si>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</si>
  <si>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</si>
  <si>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</si>
  <si>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</si>
  <si>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</si>
  <si>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</si>
  <si>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</si>
  <si>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</si>
  <si>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 xml:space="preserve"> 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</si>
  <si>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</si>
  <si>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</si>
  <si>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</si>
  <si>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</si>
  <si>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</si>
  <si>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</si>
  <si>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</si>
  <si>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</si>
  <si>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</si>
  <si>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</si>
  <si>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</si>
  <si>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</si>
  <si>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</si>
  <si>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</si>
  <si>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</si>
  <si>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</si>
  <si>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</si>
  <si>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</si>
  <si>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</si>
  <si>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</si>
  <si>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</si>
  <si>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</si>
  <si>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</si>
  <si>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</si>
  <si>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</si>
  <si>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</si>
  <si>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</si>
  <si>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</si>
  <si>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</si>
  <si>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подпись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</si>
  <si>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</si>
  <si>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</si>
  <si>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</si>
  <si>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</si>
  <si>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</si>
  <si>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</si>
  <si>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</si>
  <si>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</si>
  <si>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</si>
  <si>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</si>
  <si>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</si>
  <si>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</si>
  <si>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</si>
  <si>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</si>
  <si>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</si>
  <si>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 xml:space="preserve">ИНН </t>
  </si>
  <si>
    <t>Название  программы развития</t>
  </si>
  <si>
    <t>Анализ реализации предшествующих этапов программы развития общеобразовательного учреждения, внедряющего инновационные образовательные программы  за последние 3 года</t>
  </si>
  <si>
    <t xml:space="preserve">Представленную информацию заверяю </t>
  </si>
  <si>
    <t>Учредитель образовательного учреждения:</t>
  </si>
  <si>
    <t>Фитобар</t>
  </si>
  <si>
    <t xml:space="preserve"> 5.5</t>
  </si>
  <si>
    <t>Организация занятий по ЛФК</t>
  </si>
  <si>
    <t xml:space="preserve"> 5.6</t>
  </si>
  <si>
    <t>Доля обучающихся, пользующихся горячим питанием</t>
  </si>
  <si>
    <t>Количество обучающихся, пользующихся горячим питанием</t>
  </si>
  <si>
    <t xml:space="preserve"> 5.7</t>
  </si>
  <si>
    <t>Наличие школьной медиатеки, включающей не менее 10 дисков по различным учебным предметам суммарно</t>
  </si>
  <si>
    <t xml:space="preserve">Кабинет массажа </t>
  </si>
  <si>
    <t xml:space="preserve">Стоматологический кабинет </t>
  </si>
  <si>
    <t>Спортивно-игровой комплекс</t>
  </si>
  <si>
    <t>Кабинет релаксации или кабинет психологической разгрузки</t>
  </si>
  <si>
    <t>101001 МОУ Ардатовская средняя общеобразовательная школа №1</t>
  </si>
  <si>
    <t>101002 МОУ Ардатовская средняя общеобразовательная школа №2 им.С.И.Образумова</t>
  </si>
  <si>
    <t>101003 МОУ Мухтоловская средняя общеобразовательная школа №1</t>
  </si>
  <si>
    <t>101004 МОУ Мухтоловская средняя общеобразовательная школа №2</t>
  </si>
  <si>
    <t>101005 МОУ Голяткинская средняя общеобразовательная школа</t>
  </si>
  <si>
    <t>101006 МОУ Котовская средняя общеобразовательная школа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</si>
</sst>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00%"/>
    <numFmt numFmtId="166" formatCode="0;[Red]0"/>
    <numFmt numFmtId="167" formatCode="0.0000"/>
    <numFmt numFmtId="168" formatCode="[$-FC19]d\ mmmm\ yyyy\ &quot;г.&quot;"/>
    <numFmt numFmtId="169" formatCode="dd/mm/yy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\г\.;@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b/>
      <sz val="8"/>
      <color indexed="8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20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3" borderId="12" xfId="0" applyFont="1" applyFill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1" fontId="11" fillId="22" borderId="13" xfId="0" applyNumberFormat="1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/>
    </xf>
    <xf numFmtId="0" fontId="9" fillId="3" borderId="15" xfId="0" applyFont="1" applyFill="1" applyBorder="1" applyAlignment="1" applyProtection="1">
      <alignment horizontal="left" vertical="center" wrapText="1"/>
      <protection/>
    </xf>
    <xf numFmtId="1" fontId="12" fillId="22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center" vertical="center" wrapText="1"/>
    </xf>
    <xf numFmtId="49" fontId="11" fillId="22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center" vertical="center" wrapText="1"/>
    </xf>
    <xf numFmtId="1" fontId="12" fillId="22" borderId="14" xfId="0" applyNumberFormat="1" applyFont="1" applyFill="1" applyBorder="1" applyAlignment="1" applyProtection="1">
      <alignment horizontal="center" vertical="center"/>
      <protection locked="0"/>
    </xf>
    <xf numFmtId="16" fontId="8" fillId="0" borderId="1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" fontId="8" fillId="0" borderId="15" xfId="0" applyNumberFormat="1" applyFont="1" applyBorder="1" applyAlignment="1">
      <alignment horizontal="center" vertical="center"/>
    </xf>
    <xf numFmtId="1" fontId="13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9" fillId="3" borderId="16" xfId="0" applyFont="1" applyFill="1" applyBorder="1" applyAlignment="1" applyProtection="1">
      <alignment horizontal="left" vertical="center" wrapText="1"/>
      <protection/>
    </xf>
    <xf numFmtId="0" fontId="9" fillId="3" borderId="17" xfId="0" applyFont="1" applyFill="1" applyBorder="1" applyAlignment="1" applyProtection="1">
      <alignment horizontal="left" vertical="center" wrapText="1"/>
      <protection/>
    </xf>
    <xf numFmtId="0" fontId="9" fillId="3" borderId="13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49" fontId="11" fillId="22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vertical="top" wrapText="1"/>
    </xf>
    <xf numFmtId="0" fontId="35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/>
      <protection/>
    </xf>
    <xf numFmtId="0" fontId="35" fillId="0" borderId="19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justify" wrapText="1"/>
      <protection/>
    </xf>
    <xf numFmtId="0" fontId="3" fillId="0" borderId="0" xfId="0" applyFont="1" applyBorder="1" applyAlignment="1" applyProtection="1">
      <alignment/>
      <protection/>
    </xf>
    <xf numFmtId="0" fontId="36" fillId="0" borderId="20" xfId="0" applyFont="1" applyBorder="1" applyAlignment="1" applyProtection="1">
      <alignment horizontal="center"/>
      <protection/>
    </xf>
    <xf numFmtId="0" fontId="3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5" fillId="0" borderId="19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37" fillId="0" borderId="0" xfId="0" applyFont="1" applyAlignment="1" applyProtection="1">
      <alignment horizontal="left"/>
      <protection/>
    </xf>
    <xf numFmtId="0" fontId="37" fillId="0" borderId="19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 horizontal="justify" vertical="center" wrapText="1"/>
    </xf>
    <xf numFmtId="0" fontId="35" fillId="0" borderId="19" xfId="0" applyFont="1" applyBorder="1" applyAlignment="1" applyProtection="1">
      <alignment horizontal="left" wrapText="1"/>
      <protection hidden="1"/>
    </xf>
    <xf numFmtId="0" fontId="5" fillId="0" borderId="10" xfId="0" applyFont="1" applyBorder="1" applyAlignment="1">
      <alignment horizontal="center" vertical="center"/>
    </xf>
    <xf numFmtId="1" fontId="12" fillId="3" borderId="21" xfId="0" applyNumberFormat="1" applyFont="1" applyFill="1" applyBorder="1" applyAlignment="1" applyProtection="1">
      <alignment horizontal="center" vertical="center"/>
      <protection/>
    </xf>
    <xf numFmtId="0" fontId="35" fillId="0" borderId="19" xfId="0" applyFont="1" applyBorder="1" applyAlignment="1" applyProtection="1">
      <alignment wrapText="1"/>
      <protection hidden="1"/>
    </xf>
    <xf numFmtId="0" fontId="9" fillId="3" borderId="16" xfId="0" applyFont="1" applyFill="1" applyBorder="1" applyAlignment="1">
      <alignment vertical="center" wrapText="1"/>
    </xf>
    <xf numFmtId="1" fontId="12" fillId="22" borderId="21" xfId="0" applyNumberFormat="1" applyFont="1" applyFill="1" applyBorder="1" applyAlignment="1" applyProtection="1">
      <alignment horizontal="center" vertical="center"/>
      <protection locked="0"/>
    </xf>
    <xf numFmtId="1" fontId="12" fillId="22" borderId="16" xfId="0" applyNumberFormat="1" applyFont="1" applyFill="1" applyBorder="1" applyAlignment="1" applyProtection="1">
      <alignment horizontal="center" vertical="center"/>
      <protection locked="0"/>
    </xf>
    <xf numFmtId="1" fontId="12" fillId="3" borderId="16" xfId="0" applyNumberFormat="1" applyFont="1" applyFill="1" applyBorder="1" applyAlignment="1" applyProtection="1">
      <alignment horizontal="center" vertical="center"/>
      <protection/>
    </xf>
    <xf numFmtId="0" fontId="9" fillId="3" borderId="14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vertical="center"/>
    </xf>
    <xf numFmtId="1" fontId="38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22" borderId="18" xfId="0" applyNumberFormat="1" applyFont="1" applyFill="1" applyBorder="1" applyAlignment="1" applyProtection="1">
      <alignment horizontal="center" vertical="center"/>
      <protection locked="0"/>
    </xf>
    <xf numFmtId="49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3" borderId="14" xfId="0" applyFont="1" applyFill="1" applyBorder="1" applyAlignment="1">
      <alignment vertical="center" wrapText="1"/>
    </xf>
    <xf numFmtId="164" fontId="11" fillId="3" borderId="21" xfId="0" applyNumberFormat="1" applyFont="1" applyFill="1" applyBorder="1" applyAlignment="1" applyProtection="1">
      <alignment horizontal="center" vertical="center"/>
      <protection/>
    </xf>
    <xf numFmtId="164" fontId="11" fillId="3" borderId="16" xfId="0" applyNumberFormat="1" applyFont="1" applyFill="1" applyBorder="1" applyAlignment="1" applyProtection="1">
      <alignment horizontal="center" vertical="center"/>
      <protection/>
    </xf>
    <xf numFmtId="164" fontId="11" fillId="3" borderId="22" xfId="0" applyNumberFormat="1" applyFont="1" applyFill="1" applyBorder="1" applyAlignment="1" applyProtection="1">
      <alignment horizontal="center" vertical="center"/>
      <protection/>
    </xf>
    <xf numFmtId="1" fontId="11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164" fontId="11" fillId="3" borderId="13" xfId="0" applyNumberFormat="1" applyFont="1" applyFill="1" applyBorder="1" applyAlignment="1" applyProtection="1">
      <alignment horizontal="center" vertical="center"/>
      <protection/>
    </xf>
    <xf numFmtId="1" fontId="11" fillId="3" borderId="13" xfId="0" applyNumberFormat="1" applyFont="1" applyFill="1" applyBorder="1" applyAlignment="1" applyProtection="1">
      <alignment horizontal="center" vertical="center"/>
      <protection/>
    </xf>
    <xf numFmtId="1" fontId="12" fillId="3" borderId="13" xfId="0" applyNumberFormat="1" applyFont="1" applyFill="1" applyBorder="1" applyAlignment="1" applyProtection="1">
      <alignment horizontal="center" vertical="center"/>
      <protection/>
    </xf>
    <xf numFmtId="1" fontId="12" fillId="3" borderId="18" xfId="0" applyNumberFormat="1" applyFont="1" applyFill="1" applyBorder="1" applyAlignment="1" applyProtection="1">
      <alignment horizontal="center" vertical="center"/>
      <protection/>
    </xf>
    <xf numFmtId="1" fontId="12" fillId="3" borderId="14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6" fillId="0" borderId="0" xfId="0" applyFont="1" applyBorder="1" applyAlignment="1" applyProtection="1">
      <alignment horizontal="center" vertical="top"/>
      <protection/>
    </xf>
    <xf numFmtId="0" fontId="35" fillId="0" borderId="0" xfId="0" applyFont="1" applyBorder="1" applyAlignment="1" applyProtection="1">
      <alignment horizontal="left" wrapText="1"/>
      <protection/>
    </xf>
    <xf numFmtId="0" fontId="42" fillId="0" borderId="16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43" fillId="0" borderId="0" xfId="0" applyFont="1" applyAlignment="1">
      <alignment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11" fillId="3" borderId="21" xfId="0" applyNumberFormat="1" applyFont="1" applyFill="1" applyBorder="1" applyAlignment="1" applyProtection="1">
      <alignment horizontal="center" vertical="center"/>
      <protection/>
    </xf>
    <xf numFmtId="1" fontId="11" fillId="3" borderId="25" xfId="0" applyNumberFormat="1" applyFont="1" applyFill="1" applyBorder="1" applyAlignment="1" applyProtection="1">
      <alignment horizontal="center" vertical="center"/>
      <protection/>
    </xf>
    <xf numFmtId="1" fontId="11" fillId="3" borderId="22" xfId="0" applyNumberFormat="1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wrapText="1"/>
      <protection/>
    </xf>
    <xf numFmtId="0" fontId="44" fillId="24" borderId="26" xfId="0" applyFont="1" applyFill="1" applyBorder="1" applyAlignment="1" applyProtection="1">
      <alignment horizontal="center"/>
      <protection/>
    </xf>
    <xf numFmtId="0" fontId="44" fillId="24" borderId="27" xfId="0" applyFont="1" applyFill="1" applyBorder="1" applyAlignment="1" applyProtection="1">
      <alignment horizontal="center"/>
      <protection/>
    </xf>
    <xf numFmtId="0" fontId="44" fillId="24" borderId="31" xfId="0" applyFont="1" applyFill="1" applyBorder="1" applyAlignment="1" applyProtection="1">
      <alignment horizontal="center"/>
      <protection/>
    </xf>
    <xf numFmtId="0" fontId="44" fillId="24" borderId="29" xfId="0" applyFont="1" applyFill="1" applyBorder="1" applyAlignment="1" applyProtection="1">
      <alignment horizontal="center"/>
      <protection/>
    </xf>
    <xf numFmtId="0" fontId="44" fillId="24" borderId="30" xfId="0" applyFont="1" applyFill="1" applyBorder="1" applyAlignment="1" applyProtection="1">
      <alignment horizontal="center"/>
      <protection/>
    </xf>
    <xf numFmtId="0" fontId="44" fillId="24" borderId="13" xfId="0" applyFont="1" applyFill="1" applyBorder="1" applyAlignment="1" applyProtection="1">
      <alignment horizontal="center"/>
      <protection/>
    </xf>
    <xf numFmtId="0" fontId="7" fillId="20" borderId="23" xfId="0" applyFont="1" applyFill="1" applyBorder="1" applyAlignment="1">
      <alignment horizontal="center" vertical="center" wrapText="1"/>
    </xf>
    <xf numFmtId="0" fontId="7" fillId="20" borderId="32" xfId="0" applyFont="1" applyFill="1" applyBorder="1" applyAlignment="1">
      <alignment horizontal="center" vertical="center" wrapText="1"/>
    </xf>
    <xf numFmtId="0" fontId="7" fillId="2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6" fontId="8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left" vertical="center" wrapText="1"/>
    </xf>
    <xf numFmtId="0" fontId="9" fillId="3" borderId="35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  <protection/>
    </xf>
    <xf numFmtId="0" fontId="0" fillId="3" borderId="12" xfId="0" applyFill="1" applyBorder="1" applyAlignment="1">
      <alignment horizontal="left" vertical="center" wrapText="1"/>
    </xf>
    <xf numFmtId="0" fontId="8" fillId="0" borderId="15" xfId="0" applyFont="1" applyBorder="1" applyAlignment="1" applyProtection="1">
      <alignment horizontal="center" vertical="center"/>
      <protection/>
    </xf>
    <xf numFmtId="0" fontId="9" fillId="3" borderId="24" xfId="0" applyFont="1" applyFill="1" applyBorder="1" applyAlignment="1">
      <alignment horizontal="left" vertical="center" wrapText="1"/>
    </xf>
    <xf numFmtId="0" fontId="7" fillId="20" borderId="21" xfId="0" applyFont="1" applyFill="1" applyBorder="1" applyAlignment="1">
      <alignment horizontal="center" vertical="center" wrapText="1"/>
    </xf>
    <xf numFmtId="0" fontId="7" fillId="20" borderId="25" xfId="0" applyFont="1" applyFill="1" applyBorder="1" applyAlignment="1">
      <alignment horizontal="center" vertical="center" wrapText="1"/>
    </xf>
    <xf numFmtId="0" fontId="7" fillId="20" borderId="2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 applyProtection="1">
      <alignment horizontal="center" vertical="center"/>
      <protection/>
    </xf>
    <xf numFmtId="49" fontId="11" fillId="0" borderId="25" xfId="0" applyNumberFormat="1" applyFont="1" applyFill="1" applyBorder="1" applyAlignment="1" applyProtection="1">
      <alignment horizontal="center" vertical="center"/>
      <protection/>
    </xf>
    <xf numFmtId="49" fontId="11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7" fillId="20" borderId="29" xfId="0" applyFont="1" applyFill="1" applyBorder="1" applyAlignment="1">
      <alignment horizontal="center" vertical="center" wrapText="1"/>
    </xf>
    <xf numFmtId="0" fontId="7" fillId="20" borderId="30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 applyProtection="1">
      <alignment horizontal="left" vertical="center" wrapText="1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9" fillId="3" borderId="14" xfId="0" applyFont="1" applyFill="1" applyBorder="1" applyAlignment="1" applyProtection="1">
      <alignment horizontal="left" vertical="center" wrapText="1"/>
      <protection/>
    </xf>
    <xf numFmtId="0" fontId="9" fillId="3" borderId="35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1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2" borderId="10" xfId="0" applyFont="1" applyFill="1" applyBorder="1" applyAlignment="1" applyProtection="1">
      <alignment horizontal="center" vertical="center" wrapText="1"/>
      <protection locked="0"/>
    </xf>
    <xf numFmtId="0" fontId="1" fillId="22" borderId="10" xfId="0" applyFont="1" applyFill="1" applyBorder="1" applyAlignment="1" applyProtection="1">
      <alignment horizontal="center" vertical="center" wrapText="1"/>
      <protection locked="0"/>
    </xf>
    <xf numFmtId="0" fontId="3" fillId="22" borderId="10" xfId="0" applyFon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 wrapText="1"/>
      <protection locked="0"/>
    </xf>
    <xf numFmtId="0" fontId="7" fillId="20" borderId="21" xfId="0" applyFont="1" applyFill="1" applyBorder="1" applyAlignment="1" applyProtection="1">
      <alignment horizontal="center" wrapText="1"/>
      <protection/>
    </xf>
    <xf numFmtId="0" fontId="7" fillId="20" borderId="25" xfId="0" applyFont="1" applyFill="1" applyBorder="1" applyAlignment="1" applyProtection="1">
      <alignment horizontal="center" wrapText="1"/>
      <protection/>
    </xf>
    <xf numFmtId="0" fontId="7" fillId="20" borderId="22" xfId="0" applyFont="1" applyFill="1" applyBorder="1" applyAlignment="1" applyProtection="1">
      <alignment horizontal="center" wrapText="1"/>
      <protection/>
    </xf>
    <xf numFmtId="0" fontId="0" fillId="3" borderId="12" xfId="0" applyFill="1" applyBorder="1" applyAlignment="1">
      <alignment horizontal="left" vertical="center"/>
    </xf>
    <xf numFmtId="0" fontId="8" fillId="0" borderId="35" xfId="0" applyFont="1" applyBorder="1" applyAlignment="1" applyProtection="1">
      <alignment horizontal="center" vertical="center"/>
      <protection/>
    </xf>
    <xf numFmtId="0" fontId="9" fillId="3" borderId="15" xfId="0" applyFont="1" applyFill="1" applyBorder="1" applyAlignment="1" applyProtection="1">
      <alignment horizontal="left" vertical="center" wrapText="1"/>
      <protection/>
    </xf>
    <xf numFmtId="0" fontId="5" fillId="22" borderId="23" xfId="0" applyFont="1" applyFill="1" applyBorder="1" applyAlignment="1" applyProtection="1">
      <alignment horizontal="center" vertical="center" wrapText="1"/>
      <protection locked="0"/>
    </xf>
    <xf numFmtId="0" fontId="5" fillId="22" borderId="32" xfId="0" applyFont="1" applyFill="1" applyBorder="1" applyAlignment="1" applyProtection="1">
      <alignment horizontal="center" vertical="center" wrapText="1"/>
      <protection locked="0"/>
    </xf>
    <xf numFmtId="0" fontId="5" fillId="22" borderId="33" xfId="0" applyFont="1" applyFill="1" applyBorder="1" applyAlignment="1" applyProtection="1">
      <alignment horizontal="center" vertical="center" wrapText="1"/>
      <protection locked="0"/>
    </xf>
    <xf numFmtId="1" fontId="11" fillId="22" borderId="21" xfId="0" applyNumberFormat="1" applyFont="1" applyFill="1" applyBorder="1" applyAlignment="1" applyProtection="1">
      <alignment horizontal="center" vertical="center"/>
      <protection locked="0"/>
    </xf>
    <xf numFmtId="1" fontId="11" fillId="22" borderId="25" xfId="0" applyNumberFormat="1" applyFont="1" applyFill="1" applyBorder="1" applyAlignment="1" applyProtection="1">
      <alignment horizontal="center" vertical="center"/>
      <protection locked="0"/>
    </xf>
    <xf numFmtId="1" fontId="11" fillId="22" borderId="22" xfId="0" applyNumberFormat="1" applyFont="1" applyFill="1" applyBorder="1" applyAlignment="1" applyProtection="1">
      <alignment horizontal="center" vertical="center"/>
      <protection locked="0"/>
    </xf>
    <xf numFmtId="0" fontId="3" fillId="22" borderId="36" xfId="0" applyFont="1" applyFill="1" applyBorder="1" applyAlignment="1" applyProtection="1">
      <alignment horizontal="center" vertical="center" wrapText="1"/>
      <protection locked="0"/>
    </xf>
    <xf numFmtId="1" fontId="5" fillId="22" borderId="23" xfId="0" applyNumberFormat="1" applyFont="1" applyFill="1" applyBorder="1" applyAlignment="1" applyProtection="1">
      <alignment horizontal="center" vertical="center" wrapText="1"/>
      <protection locked="0"/>
    </xf>
    <xf numFmtId="1" fontId="5" fillId="22" borderId="32" xfId="0" applyNumberFormat="1" applyFont="1" applyFill="1" applyBorder="1" applyAlignment="1" applyProtection="1">
      <alignment horizontal="center" vertical="center" wrapText="1"/>
      <protection locked="0"/>
    </xf>
    <xf numFmtId="1" fontId="5" fillId="22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/>
    </xf>
    <xf numFmtId="0" fontId="1" fillId="20" borderId="33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22" borderId="37" xfId="0" applyFont="1" applyFill="1" applyBorder="1" applyAlignment="1" applyProtection="1">
      <alignment horizontal="center" vertical="center" wrapText="1"/>
      <protection locked="0"/>
    </xf>
    <xf numFmtId="0" fontId="1" fillId="22" borderId="32" xfId="0" applyFont="1" applyFill="1" applyBorder="1" applyAlignment="1" applyProtection="1">
      <alignment horizontal="center" vertical="center" wrapText="1"/>
      <protection locked="0"/>
    </xf>
    <xf numFmtId="0" fontId="1" fillId="22" borderId="33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wrapText="1"/>
      <protection/>
    </xf>
    <xf numFmtId="0" fontId="35" fillId="0" borderId="19" xfId="0" applyFont="1" applyBorder="1" applyAlignment="1" applyProtection="1">
      <alignment horizontal="left" wrapText="1"/>
      <protection locked="0"/>
    </xf>
    <xf numFmtId="0" fontId="4" fillId="0" borderId="20" xfId="0" applyFont="1" applyBorder="1" applyAlignment="1" applyProtection="1">
      <alignment horizontal="center" vertical="top" wrapText="1"/>
      <protection/>
    </xf>
    <xf numFmtId="0" fontId="8" fillId="0" borderId="38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16" fontId="8" fillId="0" borderId="24" xfId="0" applyNumberFormat="1" applyFont="1" applyBorder="1" applyAlignment="1">
      <alignment horizontal="center" vertical="center"/>
    </xf>
    <xf numFmtId="0" fontId="9" fillId="3" borderId="39" xfId="0" applyFont="1" applyFill="1" applyBorder="1" applyAlignment="1">
      <alignment horizontal="left" vertical="center" wrapText="1"/>
    </xf>
    <xf numFmtId="0" fontId="35" fillId="0" borderId="0" xfId="0" applyFont="1" applyBorder="1" applyAlignment="1" applyProtection="1">
      <alignment horizontal="left" wrapText="1"/>
      <protection/>
    </xf>
    <xf numFmtId="0" fontId="0" fillId="0" borderId="3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  <sheetData sheetId="2">
        <row r="3">
          <cell r="A3" t="str">
            <v>г. Арзамас</v>
          </cell>
        </row>
        <row r="4">
          <cell r="A4" t="str">
            <v>г. Дзержинск</v>
          </cell>
        </row>
        <row r="5">
          <cell r="A5" t="str">
            <v>г. Саров</v>
          </cell>
        </row>
        <row r="6">
          <cell r="A6" t="str">
            <v>г. Н.Новгород, Автозаводский </v>
          </cell>
        </row>
        <row r="7">
          <cell r="A7" t="str">
            <v>г. Н.Новгород, Канавинский</v>
          </cell>
        </row>
        <row r="8">
          <cell r="A8" t="str">
            <v>г. Н.Новгород, Московский</v>
          </cell>
        </row>
        <row r="9">
          <cell r="A9" t="str">
            <v>г. Н.Новгород, Ленинский</v>
          </cell>
        </row>
        <row r="10">
          <cell r="A10" t="str">
            <v>г. Н.Новгород, Нижегородский</v>
          </cell>
        </row>
        <row r="11">
          <cell r="A11" t="str">
            <v>г. Н.Новгород, Приокский</v>
          </cell>
        </row>
        <row r="12">
          <cell r="A12" t="str">
            <v>г. Н.Новгород, Советский</v>
          </cell>
        </row>
        <row r="13">
          <cell r="A13" t="str">
            <v>г. Н.Новгород, Сормовский</v>
          </cell>
        </row>
        <row r="14">
          <cell r="A14" t="str">
            <v>Ардатовский</v>
          </cell>
        </row>
        <row r="15">
          <cell r="A15" t="str">
            <v>Арзамасский</v>
          </cell>
        </row>
        <row r="16">
          <cell r="A16" t="str">
            <v>Балахнинский</v>
          </cell>
        </row>
        <row r="17">
          <cell r="A17" t="str">
            <v>Богородский</v>
          </cell>
        </row>
        <row r="18">
          <cell r="A18" t="str">
            <v>Большеболдинский</v>
          </cell>
        </row>
        <row r="19">
          <cell r="A19" t="str">
            <v>Б-Мурашкинский</v>
          </cell>
        </row>
        <row r="20">
          <cell r="A20" t="str">
            <v>Борский</v>
          </cell>
        </row>
        <row r="21">
          <cell r="A21" t="str">
            <v>Бутурлинский</v>
          </cell>
        </row>
        <row r="22">
          <cell r="A22" t="str">
            <v>Вадский</v>
          </cell>
        </row>
        <row r="23">
          <cell r="A23" t="str">
            <v>Варнавинский</v>
          </cell>
        </row>
        <row r="24">
          <cell r="A24" t="str">
            <v>Вачский</v>
          </cell>
        </row>
        <row r="25">
          <cell r="A25" t="str">
            <v>Ветлужский</v>
          </cell>
        </row>
        <row r="26">
          <cell r="A26" t="str">
            <v>Вознесенский</v>
          </cell>
        </row>
        <row r="27">
          <cell r="A27" t="str">
            <v>Володарский</v>
          </cell>
        </row>
        <row r="28">
          <cell r="A28" t="str">
            <v>Воротынский</v>
          </cell>
        </row>
        <row r="29">
          <cell r="A29" t="str">
            <v>Воскресенский</v>
          </cell>
        </row>
        <row r="30">
          <cell r="A30" t="str">
            <v>Выксунский</v>
          </cell>
        </row>
        <row r="31">
          <cell r="A31" t="str">
            <v>Гагинский</v>
          </cell>
        </row>
        <row r="32">
          <cell r="A32" t="str">
            <v>Городецкий</v>
          </cell>
        </row>
        <row r="33">
          <cell r="A33" t="str">
            <v>Дальнеконстантиновский</v>
          </cell>
        </row>
        <row r="34">
          <cell r="A34" t="str">
            <v>Дивеевский</v>
          </cell>
        </row>
        <row r="35">
          <cell r="A35" t="str">
            <v>Княгининский</v>
          </cell>
        </row>
        <row r="36">
          <cell r="A36" t="str">
            <v>Ковернинский</v>
          </cell>
        </row>
        <row r="37">
          <cell r="A37" t="str">
            <v>Краснобаковский</v>
          </cell>
        </row>
        <row r="38">
          <cell r="A38" t="str">
            <v>Краснооктябрьский</v>
          </cell>
        </row>
        <row r="39">
          <cell r="A39" t="str">
            <v>Кстовский</v>
          </cell>
        </row>
        <row r="40">
          <cell r="A40" t="str">
            <v> Кулебакский</v>
          </cell>
        </row>
        <row r="41">
          <cell r="A41" t="str">
            <v>Лукояновский</v>
          </cell>
        </row>
        <row r="42">
          <cell r="A42" t="str">
            <v>Лысковский</v>
          </cell>
        </row>
        <row r="43">
          <cell r="A43" t="str">
            <v>Навашинский</v>
          </cell>
        </row>
        <row r="44">
          <cell r="A44" t="str">
            <v>Павловский</v>
          </cell>
        </row>
        <row r="45">
          <cell r="A45" t="str">
            <v>Первомайский</v>
          </cell>
        </row>
        <row r="46">
          <cell r="A46" t="str">
            <v>Перевозский</v>
          </cell>
        </row>
        <row r="47">
          <cell r="A47" t="str">
            <v>Пильнинский</v>
          </cell>
        </row>
        <row r="48">
          <cell r="A48" t="str">
            <v>Починковский</v>
          </cell>
        </row>
        <row r="49">
          <cell r="A49" t="str">
            <v>Семеновский</v>
          </cell>
        </row>
        <row r="50">
          <cell r="A50" t="str">
            <v>Сергачский</v>
          </cell>
        </row>
        <row r="51">
          <cell r="A51" t="str">
            <v>Сеченовский</v>
          </cell>
        </row>
        <row r="52">
          <cell r="A52" t="str">
            <v>Сокольский</v>
          </cell>
        </row>
        <row r="53">
          <cell r="A53" t="str">
            <v>Сосновский</v>
          </cell>
        </row>
        <row r="54">
          <cell r="A54" t="str">
            <v>Спасский</v>
          </cell>
        </row>
        <row r="55">
          <cell r="A55" t="str">
            <v>Тонкинский</v>
          </cell>
        </row>
        <row r="56">
          <cell r="A56" t="str">
            <v>Тоншаевский</v>
          </cell>
        </row>
        <row r="57">
          <cell r="A57" t="str">
            <v>Уренский</v>
          </cell>
        </row>
        <row r="58">
          <cell r="A58" t="str">
            <v>Чкаловский</v>
          </cell>
        </row>
        <row r="59">
          <cell r="A59" t="str">
            <v>Шатковский</v>
          </cell>
        </row>
        <row r="60">
          <cell r="A60" t="str">
            <v>Шарангский</v>
          </cell>
        </row>
        <row r="61">
          <cell r="A61" t="str">
            <v>Шахунский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workbookViewId="0" topLeftCell="A10">
      <selection activeCell="D16" sqref="D16:G16"/>
    </sheetView>
  </sheetViews>
  <sheetFormatPr defaultColWidth="9.00390625" defaultRowHeight="12.75"/>
  <cols>
    <col min="1" max="1" width="3.375" style="0" customWidth="1"/>
    <col min="2" max="2" width="4.625" style="70" customWidth="1"/>
    <col min="3" max="3" width="50.75390625" style="4" customWidth="1"/>
    <col min="4" max="4" width="17.875" style="0" customWidth="1"/>
    <col min="5" max="5" width="17.625" style="0" customWidth="1"/>
    <col min="6" max="6" width="17.00390625" style="0" customWidth="1"/>
    <col min="7" max="7" width="19.75390625" style="0" customWidth="1"/>
  </cols>
  <sheetData>
    <row r="1" spans="2:7" ht="42.75" customHeight="1">
      <c r="B1" s="68"/>
      <c r="C1" s="179" t="s">
        <v>1127</v>
      </c>
      <c r="D1" s="179"/>
      <c r="E1" s="179"/>
      <c r="F1" s="179"/>
      <c r="G1" s="179"/>
    </row>
    <row r="2" spans="1:7" ht="15.75">
      <c r="A2">
        <v>5</v>
      </c>
      <c r="B2" s="180" t="s">
        <v>963</v>
      </c>
      <c r="C2" s="181"/>
      <c r="D2" s="181"/>
      <c r="E2" s="181"/>
      <c r="F2" s="181"/>
      <c r="G2" s="182"/>
    </row>
    <row r="3" spans="1:7" ht="31.5">
      <c r="A3">
        <v>11</v>
      </c>
      <c r="B3" s="66">
        <v>1</v>
      </c>
      <c r="C3" s="1" t="s">
        <v>1060</v>
      </c>
      <c r="D3" s="183"/>
      <c r="E3" s="183"/>
      <c r="F3" s="183"/>
      <c r="G3" s="183"/>
    </row>
    <row r="4" spans="2:7" ht="15.75">
      <c r="B4" s="69">
        <v>2</v>
      </c>
      <c r="C4" s="1" t="s">
        <v>1125</v>
      </c>
      <c r="D4" s="184"/>
      <c r="E4" s="185"/>
      <c r="F4" s="185"/>
      <c r="G4" s="186"/>
    </row>
    <row r="5" spans="2:7" ht="35.25" customHeight="1">
      <c r="B5" s="69">
        <v>3</v>
      </c>
      <c r="C5" s="73" t="s">
        <v>656</v>
      </c>
      <c r="D5" s="74">
        <f>LEFT(E5,6)</f>
      </c>
      <c r="E5" s="169"/>
      <c r="F5" s="170"/>
      <c r="G5" s="171"/>
    </row>
    <row r="6" spans="2:7" ht="30.75">
      <c r="B6" s="69">
        <v>4</v>
      </c>
      <c r="C6" s="1" t="s">
        <v>690</v>
      </c>
      <c r="D6" s="175"/>
      <c r="E6" s="161"/>
      <c r="F6" s="161"/>
      <c r="G6" s="161"/>
    </row>
    <row r="7" spans="2:7" ht="45.75">
      <c r="B7" s="69">
        <v>5</v>
      </c>
      <c r="C7" s="1" t="s">
        <v>691</v>
      </c>
      <c r="D7" s="161"/>
      <c r="E7" s="161"/>
      <c r="F7" s="161"/>
      <c r="G7" s="161"/>
    </row>
    <row r="8" spans="2:7" ht="45.75">
      <c r="B8" s="69">
        <v>6</v>
      </c>
      <c r="C8" s="1" t="s">
        <v>167</v>
      </c>
      <c r="D8" s="161"/>
      <c r="E8" s="161"/>
      <c r="F8" s="161"/>
      <c r="G8" s="161"/>
    </row>
    <row r="9" spans="2:7" ht="15.75">
      <c r="B9" s="66">
        <v>7</v>
      </c>
      <c r="C9" s="1" t="s">
        <v>964</v>
      </c>
      <c r="D9" s="161"/>
      <c r="E9" s="161"/>
      <c r="F9" s="161"/>
      <c r="G9" s="161"/>
    </row>
    <row r="10" spans="2:7" ht="30.75">
      <c r="B10" s="66">
        <v>8</v>
      </c>
      <c r="C10" s="1" t="s">
        <v>55</v>
      </c>
      <c r="D10" s="161"/>
      <c r="E10" s="161"/>
      <c r="F10" s="161"/>
      <c r="G10" s="161"/>
    </row>
    <row r="11" spans="2:7" ht="30.75">
      <c r="B11" s="2">
        <v>9</v>
      </c>
      <c r="C11" s="1" t="s">
        <v>168</v>
      </c>
      <c r="D11" s="161"/>
      <c r="E11" s="161"/>
      <c r="F11" s="161"/>
      <c r="G11" s="161"/>
    </row>
    <row r="12" spans="2:7" ht="30.75">
      <c r="B12" s="69">
        <v>10</v>
      </c>
      <c r="C12" s="1" t="s">
        <v>1061</v>
      </c>
      <c r="D12" s="176"/>
      <c r="E12" s="177"/>
      <c r="F12" s="177"/>
      <c r="G12" s="178"/>
    </row>
    <row r="13" spans="2:7" ht="28.5">
      <c r="B13" s="69">
        <v>11</v>
      </c>
      <c r="C13" s="3" t="s">
        <v>1062</v>
      </c>
      <c r="D13" s="169"/>
      <c r="E13" s="170"/>
      <c r="F13" s="170"/>
      <c r="G13" s="171"/>
    </row>
    <row r="14" spans="2:7" ht="45.75">
      <c r="B14" s="69">
        <v>12</v>
      </c>
      <c r="C14" s="1" t="s">
        <v>1063</v>
      </c>
      <c r="D14" s="158"/>
      <c r="E14" s="158"/>
      <c r="F14" s="158"/>
      <c r="G14" s="158"/>
    </row>
    <row r="15" spans="2:7" ht="46.5">
      <c r="B15" s="69">
        <v>13</v>
      </c>
      <c r="C15" s="1" t="s">
        <v>57</v>
      </c>
      <c r="D15" s="159"/>
      <c r="E15" s="159"/>
      <c r="F15" s="159"/>
      <c r="G15" s="159"/>
    </row>
    <row r="16" spans="2:7" ht="30.75">
      <c r="B16" s="67">
        <v>14</v>
      </c>
      <c r="C16" s="1" t="s">
        <v>56</v>
      </c>
      <c r="D16" s="160"/>
      <c r="E16" s="160"/>
      <c r="F16" s="160"/>
      <c r="G16" s="160"/>
    </row>
    <row r="17" spans="2:7" ht="38.25" customHeight="1">
      <c r="B17" s="49">
        <v>15</v>
      </c>
      <c r="C17" s="1" t="s">
        <v>999</v>
      </c>
      <c r="D17" s="160"/>
      <c r="E17" s="160"/>
      <c r="F17" s="160"/>
      <c r="G17" s="160"/>
    </row>
    <row r="18" spans="2:7" ht="33.75" customHeight="1">
      <c r="B18" s="49">
        <v>16</v>
      </c>
      <c r="C18" s="1" t="s">
        <v>966</v>
      </c>
      <c r="D18" s="161"/>
      <c r="E18" s="161"/>
      <c r="F18" s="161"/>
      <c r="G18" s="161"/>
    </row>
    <row r="19" spans="2:7" ht="64.5" customHeight="1">
      <c r="B19" s="49">
        <v>17</v>
      </c>
      <c r="C19" s="1" t="s">
        <v>1126</v>
      </c>
      <c r="D19" s="162"/>
      <c r="E19" s="162"/>
      <c r="F19" s="162"/>
      <c r="G19" s="162"/>
    </row>
    <row r="20" ht="13.5" thickBot="1"/>
    <row r="21" spans="2:7" ht="16.5" thickBot="1">
      <c r="B21" s="163" t="s">
        <v>967</v>
      </c>
      <c r="C21" s="164"/>
      <c r="D21" s="164"/>
      <c r="E21" s="164"/>
      <c r="F21" s="164"/>
      <c r="G21" s="165"/>
    </row>
    <row r="22" spans="2:7" ht="24.75" customHeight="1" thickBot="1">
      <c r="B22" s="90" t="s">
        <v>968</v>
      </c>
      <c r="C22" s="123" t="s">
        <v>53</v>
      </c>
      <c r="D22" s="6" t="s">
        <v>969</v>
      </c>
      <c r="E22" s="6" t="s">
        <v>1059</v>
      </c>
      <c r="F22" s="6" t="s">
        <v>607</v>
      </c>
      <c r="G22" s="155"/>
    </row>
    <row r="23" spans="2:7" ht="13.5" thickBot="1">
      <c r="B23" s="90"/>
      <c r="C23" s="166"/>
      <c r="D23" s="75" t="str">
        <f>IF(ISBLANK(D25)=TRUE," ",D24/D25)</f>
        <v> </v>
      </c>
      <c r="E23" s="75" t="str">
        <f>IF(ISBLANK(E25)=TRUE," ",E24/E25)</f>
        <v> </v>
      </c>
      <c r="F23" s="75" t="str">
        <f>IF(ISBLANK(F25)=TRUE," ",F24/F25)</f>
        <v> </v>
      </c>
      <c r="G23" s="156"/>
    </row>
    <row r="24" spans="2:7" ht="26.25" thickBot="1">
      <c r="B24" s="90"/>
      <c r="C24" s="22" t="s">
        <v>970</v>
      </c>
      <c r="D24" s="7"/>
      <c r="E24" s="7"/>
      <c r="F24" s="7"/>
      <c r="G24" s="156"/>
    </row>
    <row r="25" spans="2:7" ht="13.5" thickBot="1">
      <c r="B25" s="125"/>
      <c r="C25" s="9" t="s">
        <v>971</v>
      </c>
      <c r="D25" s="7"/>
      <c r="E25" s="7"/>
      <c r="F25" s="7"/>
      <c r="G25" s="156"/>
    </row>
    <row r="26" spans="2:7" ht="13.5" thickBot="1">
      <c r="B26" s="89" t="s">
        <v>972</v>
      </c>
      <c r="C26" s="153" t="s">
        <v>1037</v>
      </c>
      <c r="D26" s="6" t="s">
        <v>969</v>
      </c>
      <c r="E26" s="6" t="s">
        <v>1059</v>
      </c>
      <c r="F26" s="6" t="s">
        <v>607</v>
      </c>
      <c r="G26" s="156"/>
    </row>
    <row r="27" spans="2:7" ht="55.5" customHeight="1" thickBot="1">
      <c r="B27" s="90"/>
      <c r="C27" s="168"/>
      <c r="D27" s="75" t="str">
        <f>IF(ISBLANK(D28)=TRUE," ",D28/D29)</f>
        <v> </v>
      </c>
      <c r="E27" s="75" t="str">
        <f>IF(ISBLANK(E28)=TRUE," ",E28/E29)</f>
        <v> </v>
      </c>
      <c r="F27" s="75" t="str">
        <f>IF(ISBLANK(F28)=TRUE," ",F28/F29)</f>
        <v> </v>
      </c>
      <c r="G27" s="156"/>
    </row>
    <row r="28" spans="2:7" ht="69.75" customHeight="1" thickBot="1">
      <c r="B28" s="90"/>
      <c r="C28" s="5" t="s">
        <v>1038</v>
      </c>
      <c r="D28" s="7"/>
      <c r="E28" s="7"/>
      <c r="F28" s="7"/>
      <c r="G28" s="156"/>
    </row>
    <row r="29" spans="2:7" ht="13.5" thickBot="1">
      <c r="B29" s="167"/>
      <c r="C29" s="22" t="s">
        <v>971</v>
      </c>
      <c r="D29" s="76" t="str">
        <f>IF(ISBLANK(D25)=TRUE," ",D25)</f>
        <v> </v>
      </c>
      <c r="E29" s="76" t="str">
        <f>IF(ISBLANK(E25)=TRUE," ",E25)</f>
        <v> </v>
      </c>
      <c r="F29" s="76" t="str">
        <f>IF(ISBLANK(F25)=TRUE," ",F25)</f>
        <v> </v>
      </c>
      <c r="G29" s="156"/>
    </row>
    <row r="30" spans="2:7" ht="13.5" thickBot="1">
      <c r="B30" s="89" t="s">
        <v>977</v>
      </c>
      <c r="C30" s="153" t="s">
        <v>1039</v>
      </c>
      <c r="D30" s="6" t="s">
        <v>969</v>
      </c>
      <c r="E30" s="6" t="s">
        <v>1059</v>
      </c>
      <c r="F30" s="6" t="s">
        <v>607</v>
      </c>
      <c r="G30" s="156"/>
    </row>
    <row r="31" spans="2:7" ht="13.5" thickBot="1">
      <c r="B31" s="90"/>
      <c r="C31" s="123"/>
      <c r="D31" s="75" t="str">
        <f>IF(ISBLANK(D33)=TRUE," ",D32/D33)</f>
        <v> </v>
      </c>
      <c r="E31" s="75" t="str">
        <f>IF(ISBLANK(E33)=TRUE," ",E32/E33)</f>
        <v> </v>
      </c>
      <c r="F31" s="75" t="str">
        <f>IF(ISBLANK(F33)=TRUE," ",F32/F33)</f>
        <v> </v>
      </c>
      <c r="G31" s="156"/>
    </row>
    <row r="32" spans="2:7" ht="26.25" thickBot="1">
      <c r="B32" s="90"/>
      <c r="C32" s="22" t="s">
        <v>1040</v>
      </c>
      <c r="D32" s="7"/>
      <c r="E32" s="7"/>
      <c r="F32" s="7"/>
      <c r="G32" s="156"/>
    </row>
    <row r="33" spans="2:7" ht="13.5" thickBot="1">
      <c r="B33" s="90"/>
      <c r="C33" s="22" t="s">
        <v>978</v>
      </c>
      <c r="D33" s="7"/>
      <c r="E33" s="7"/>
      <c r="F33" s="7"/>
      <c r="G33" s="156"/>
    </row>
    <row r="34" spans="2:7" ht="13.5" thickBot="1">
      <c r="B34" s="89" t="s">
        <v>979</v>
      </c>
      <c r="C34" s="123" t="s">
        <v>1041</v>
      </c>
      <c r="D34" s="6" t="s">
        <v>969</v>
      </c>
      <c r="E34" s="6" t="s">
        <v>1059</v>
      </c>
      <c r="F34" s="6" t="s">
        <v>607</v>
      </c>
      <c r="G34" s="156"/>
    </row>
    <row r="35" spans="2:7" ht="13.5" thickBot="1">
      <c r="B35" s="90"/>
      <c r="C35" s="154"/>
      <c r="D35" s="75" t="str">
        <f>IF(ISBLANK(D36)=TRUE," ",D36/D37)</f>
        <v> </v>
      </c>
      <c r="E35" s="75" t="str">
        <f>IF(ISBLANK(E36)=TRUE," ",E36/E37)</f>
        <v> </v>
      </c>
      <c r="F35" s="75" t="str">
        <f>IF(ISBLANK(F36)=TRUE," ",F36/F37)</f>
        <v> </v>
      </c>
      <c r="G35" s="156"/>
    </row>
    <row r="36" spans="2:7" ht="26.25" thickBot="1">
      <c r="B36" s="90"/>
      <c r="C36" s="5" t="s">
        <v>1042</v>
      </c>
      <c r="D36" s="7"/>
      <c r="E36" s="7"/>
      <c r="F36" s="7"/>
      <c r="G36" s="156"/>
    </row>
    <row r="37" spans="2:7" ht="26.25" customHeight="1" thickBot="1">
      <c r="B37" s="125"/>
      <c r="C37" s="22" t="s">
        <v>971</v>
      </c>
      <c r="D37" s="76" t="str">
        <f>IF(ISBLANK(D25)=TRUE," ",D25)</f>
        <v> </v>
      </c>
      <c r="E37" s="76" t="str">
        <f>IF(ISBLANK(E25)=TRUE," ",E25)</f>
        <v> </v>
      </c>
      <c r="F37" s="76" t="str">
        <f>IF(ISBLANK(F25)=TRUE," ",F25)</f>
        <v> </v>
      </c>
      <c r="G37" s="156"/>
    </row>
    <row r="38" spans="2:7" ht="13.5" thickBot="1">
      <c r="B38" s="89" t="s">
        <v>980</v>
      </c>
      <c r="C38" s="151" t="s">
        <v>981</v>
      </c>
      <c r="D38" s="6" t="s">
        <v>969</v>
      </c>
      <c r="E38" s="6" t="s">
        <v>1059</v>
      </c>
      <c r="F38" s="6" t="s">
        <v>607</v>
      </c>
      <c r="G38" s="156"/>
    </row>
    <row r="39" spans="2:7" ht="13.5" thickBot="1">
      <c r="B39" s="90"/>
      <c r="C39" s="123"/>
      <c r="D39" s="75" t="str">
        <f>IF(ISBLANK(D41)=TRUE," ",D40/D41)</f>
        <v> </v>
      </c>
      <c r="E39" s="75" t="str">
        <f>IF(ISBLANK(E41)=TRUE," ",E40/E41)</f>
        <v> </v>
      </c>
      <c r="F39" s="75" t="str">
        <f>IF(ISBLANK(F41)=TRUE," ",F40/F41)</f>
        <v> </v>
      </c>
      <c r="G39" s="156"/>
    </row>
    <row r="40" spans="2:7" ht="13.5" thickBot="1">
      <c r="B40" s="90"/>
      <c r="C40" s="22" t="s">
        <v>982</v>
      </c>
      <c r="D40" s="10"/>
      <c r="E40" s="10"/>
      <c r="F40" s="10"/>
      <c r="G40" s="156"/>
    </row>
    <row r="41" spans="2:7" ht="26.25" thickBot="1">
      <c r="B41" s="125"/>
      <c r="C41" s="22" t="s">
        <v>639</v>
      </c>
      <c r="D41" s="10"/>
      <c r="E41" s="10"/>
      <c r="F41" s="10"/>
      <c r="G41" s="157"/>
    </row>
    <row r="42" spans="2:7" ht="39" thickBot="1">
      <c r="B42" s="152" t="s">
        <v>983</v>
      </c>
      <c r="C42" s="153" t="s">
        <v>1043</v>
      </c>
      <c r="D42" s="11" t="s">
        <v>984</v>
      </c>
      <c r="E42" s="11" t="s">
        <v>985</v>
      </c>
      <c r="F42" s="11" t="s">
        <v>986</v>
      </c>
      <c r="G42" s="12" t="s">
        <v>987</v>
      </c>
    </row>
    <row r="43" spans="2:7" ht="13.5" thickBot="1">
      <c r="B43" s="152"/>
      <c r="C43" s="154"/>
      <c r="D43" s="75" t="str">
        <f>IF(ISBLANK(D45)=TRUE," ",D44/D45)</f>
        <v> </v>
      </c>
      <c r="E43" s="75" t="str">
        <f>IF(ISBLANK(D45)=TRUE," ",E44/D45)</f>
        <v> </v>
      </c>
      <c r="F43" s="75" t="str">
        <f>IF(ISBLANK(D45)=TRUE," ",F44/D45)</f>
        <v> </v>
      </c>
      <c r="G43" s="75" t="str">
        <f>IF(ISBLANK(D45)=TRUE," ",G44/D45)</f>
        <v> </v>
      </c>
    </row>
    <row r="44" spans="2:7" ht="37.5" customHeight="1" thickBot="1">
      <c r="B44" s="152"/>
      <c r="C44" s="23" t="s">
        <v>1044</v>
      </c>
      <c r="D44" s="7"/>
      <c r="E44" s="7"/>
      <c r="F44" s="7"/>
      <c r="G44" s="7"/>
    </row>
    <row r="45" spans="2:7" ht="25.5" customHeight="1" thickBot="1">
      <c r="B45" s="152"/>
      <c r="C45" s="22" t="s">
        <v>1045</v>
      </c>
      <c r="D45" s="172"/>
      <c r="E45" s="173"/>
      <c r="F45" s="173"/>
      <c r="G45" s="174"/>
    </row>
    <row r="46" spans="2:7" ht="39" thickBot="1">
      <c r="B46" s="89" t="s">
        <v>988</v>
      </c>
      <c r="C46" s="123" t="s">
        <v>1046</v>
      </c>
      <c r="D46" s="11" t="s">
        <v>984</v>
      </c>
      <c r="E46" s="11" t="s">
        <v>985</v>
      </c>
      <c r="F46" s="11" t="s">
        <v>986</v>
      </c>
      <c r="G46" s="11" t="s">
        <v>987</v>
      </c>
    </row>
    <row r="47" spans="2:7" ht="13.5" thickBot="1">
      <c r="B47" s="90"/>
      <c r="C47" s="124"/>
      <c r="D47" s="75" t="str">
        <f>IF(ISBLANK(D45)=TRUE," ",D48/D49)</f>
        <v> </v>
      </c>
      <c r="E47" s="75" t="str">
        <f>IF(ISBLANK(D45)=TRUE," ",E48/D49)</f>
        <v> </v>
      </c>
      <c r="F47" s="75" t="str">
        <f>IF(ISBLANK(D45)=TRUE," ",F48/D49)</f>
        <v> </v>
      </c>
      <c r="G47" s="75" t="str">
        <f>IF(ISBLANK(D45)=TRUE," ",G48/D49)</f>
        <v> </v>
      </c>
    </row>
    <row r="48" spans="2:7" ht="26.25" thickBot="1">
      <c r="B48" s="90"/>
      <c r="C48" s="22" t="s">
        <v>1047</v>
      </c>
      <c r="D48" s="7"/>
      <c r="E48" s="7"/>
      <c r="F48" s="7"/>
      <c r="G48" s="7"/>
    </row>
    <row r="49" spans="2:7" ht="13.5" thickBot="1">
      <c r="B49" s="90"/>
      <c r="C49" s="8" t="s">
        <v>1045</v>
      </c>
      <c r="D49" s="94" t="str">
        <f>IF(ISBLANK(D45)=TRUE," ",D45)</f>
        <v> </v>
      </c>
      <c r="E49" s="95"/>
      <c r="F49" s="95"/>
      <c r="G49" s="96"/>
    </row>
    <row r="50" spans="2:7" ht="30" customHeight="1" thickBot="1">
      <c r="B50" s="127" t="s">
        <v>989</v>
      </c>
      <c r="C50" s="128"/>
      <c r="D50" s="128"/>
      <c r="E50" s="128"/>
      <c r="F50" s="128"/>
      <c r="G50" s="129"/>
    </row>
    <row r="51" spans="2:7" ht="51.75" thickBot="1">
      <c r="B51" s="93" t="s">
        <v>990</v>
      </c>
      <c r="C51" s="121" t="s">
        <v>1048</v>
      </c>
      <c r="D51" s="13" t="s">
        <v>991</v>
      </c>
      <c r="E51" s="13" t="s">
        <v>992</v>
      </c>
      <c r="F51" s="13" t="s">
        <v>993</v>
      </c>
      <c r="G51" s="138"/>
    </row>
    <row r="52" spans="2:7" ht="13.5" thickBot="1">
      <c r="B52" s="134"/>
      <c r="C52" s="122"/>
      <c r="D52" s="14"/>
      <c r="E52" s="14"/>
      <c r="F52" s="14"/>
      <c r="G52" s="139"/>
    </row>
    <row r="53" spans="2:7" ht="26.25" thickBot="1">
      <c r="B53" s="93" t="s">
        <v>994</v>
      </c>
      <c r="C53" s="126" t="s">
        <v>162</v>
      </c>
      <c r="D53" s="13" t="s">
        <v>995</v>
      </c>
      <c r="E53" s="13" t="s">
        <v>996</v>
      </c>
      <c r="F53" s="13" t="s">
        <v>997</v>
      </c>
      <c r="G53" s="139"/>
    </row>
    <row r="54" spans="2:7" ht="13.5" thickBot="1">
      <c r="B54" s="134"/>
      <c r="C54" s="122"/>
      <c r="D54" s="14"/>
      <c r="E54" s="14"/>
      <c r="F54" s="14"/>
      <c r="G54" s="139"/>
    </row>
    <row r="55" spans="2:7" ht="13.5" thickBot="1">
      <c r="B55" s="91" t="s">
        <v>998</v>
      </c>
      <c r="C55" s="126" t="s">
        <v>576</v>
      </c>
      <c r="D55" s="6" t="s">
        <v>969</v>
      </c>
      <c r="E55" s="6" t="s">
        <v>1059</v>
      </c>
      <c r="F55" s="6" t="s">
        <v>607</v>
      </c>
      <c r="G55" s="139"/>
    </row>
    <row r="56" spans="2:7" ht="36.75" customHeight="1" thickBot="1">
      <c r="B56" s="119"/>
      <c r="C56" s="122"/>
      <c r="D56" s="75" t="str">
        <f>IF(ISBLANK(D58)=TRUE," ",D57/D58)</f>
        <v> </v>
      </c>
      <c r="E56" s="75" t="str">
        <f>IF(ISBLANK(E58)=TRUE," ",E57/E58)</f>
        <v> </v>
      </c>
      <c r="F56" s="75" t="str">
        <f>IF(ISBLANK(F58)=TRUE," ",F57/F58)</f>
        <v> </v>
      </c>
      <c r="G56" s="139"/>
    </row>
    <row r="57" spans="2:7" ht="39" thickBot="1">
      <c r="B57" s="120"/>
      <c r="C57" s="5" t="s">
        <v>163</v>
      </c>
      <c r="D57" s="10"/>
      <c r="E57" s="10"/>
      <c r="F57" s="10"/>
      <c r="G57" s="139"/>
    </row>
    <row r="58" spans="2:7" ht="39" thickBot="1">
      <c r="B58" s="130"/>
      <c r="C58" s="22" t="s">
        <v>161</v>
      </c>
      <c r="D58" s="10"/>
      <c r="E58" s="10"/>
      <c r="F58" s="10"/>
      <c r="G58" s="139"/>
    </row>
    <row r="59" spans="2:7" ht="13.5" thickBot="1">
      <c r="B59" s="93" t="s">
        <v>1000</v>
      </c>
      <c r="C59" s="135" t="s">
        <v>1001</v>
      </c>
      <c r="D59" s="6" t="s">
        <v>969</v>
      </c>
      <c r="E59" s="6" t="s">
        <v>1059</v>
      </c>
      <c r="F59" s="6" t="s">
        <v>607</v>
      </c>
      <c r="G59" s="139"/>
    </row>
    <row r="60" spans="2:7" ht="13.5" thickBot="1">
      <c r="B60" s="119"/>
      <c r="C60" s="122"/>
      <c r="D60" s="75" t="str">
        <f>IF(ISBLANK(D58)=TRUE," ",D61/D62)</f>
        <v> </v>
      </c>
      <c r="E60" s="75" t="str">
        <f>IF(ISBLANK(E58)=TRUE," ",E61/E62)</f>
        <v> </v>
      </c>
      <c r="F60" s="75" t="str">
        <f>IF(ISBLANK(F58)=TRUE," ",F61/F62)</f>
        <v> </v>
      </c>
      <c r="G60" s="139"/>
    </row>
    <row r="61" spans="2:7" ht="26.25" thickBot="1">
      <c r="B61" s="120"/>
      <c r="C61" s="5" t="s">
        <v>1002</v>
      </c>
      <c r="D61" s="10"/>
      <c r="E61" s="10"/>
      <c r="F61" s="10"/>
      <c r="G61" s="139"/>
    </row>
    <row r="62" spans="2:7" ht="26.25" thickBot="1">
      <c r="B62" s="130"/>
      <c r="C62" s="22" t="s">
        <v>642</v>
      </c>
      <c r="D62" s="50" t="str">
        <f>IF(ISBLANK(D58)=TRUE," ",D58)</f>
        <v> </v>
      </c>
      <c r="E62" s="50" t="str">
        <f>IF(ISBLANK(E58)=TRUE," ",E58)</f>
        <v> </v>
      </c>
      <c r="F62" s="50" t="str">
        <f>IF(ISBLANK(F58)=TRUE," ",F58)</f>
        <v> </v>
      </c>
      <c r="G62" s="140"/>
    </row>
    <row r="63" spans="2:7" ht="39" thickBot="1">
      <c r="B63" s="93" t="s">
        <v>1003</v>
      </c>
      <c r="C63" s="135" t="s">
        <v>1049</v>
      </c>
      <c r="D63" s="13" t="s">
        <v>984</v>
      </c>
      <c r="E63" s="13" t="s">
        <v>985</v>
      </c>
      <c r="F63" s="13" t="s">
        <v>986</v>
      </c>
      <c r="G63" s="15" t="s">
        <v>987</v>
      </c>
    </row>
    <row r="64" spans="2:7" ht="13.5" thickBot="1">
      <c r="B64" s="134"/>
      <c r="C64" s="122"/>
      <c r="D64" s="14"/>
      <c r="E64" s="14"/>
      <c r="F64" s="14"/>
      <c r="G64" s="14"/>
    </row>
    <row r="65" spans="2:7" ht="13.5" thickBot="1">
      <c r="B65" s="91" t="s">
        <v>1004</v>
      </c>
      <c r="C65" s="126" t="s">
        <v>1005</v>
      </c>
      <c r="D65" s="6" t="s">
        <v>969</v>
      </c>
      <c r="E65" s="6" t="s">
        <v>1059</v>
      </c>
      <c r="F65" s="6" t="s">
        <v>607</v>
      </c>
      <c r="G65" s="131"/>
    </row>
    <row r="66" spans="2:7" ht="26.25" customHeight="1" thickBot="1">
      <c r="B66" s="119"/>
      <c r="C66" s="122"/>
      <c r="D66" s="75" t="str">
        <f>IF(ISBLANK(D58)=TRUE," ",D67/D68)</f>
        <v> </v>
      </c>
      <c r="E66" s="75" t="str">
        <f>IF(ISBLANK(E58)=TRUE," ",E67/E68)</f>
        <v> </v>
      </c>
      <c r="F66" s="75" t="str">
        <f>IF(ISBLANK(F58)=TRUE," ",F67/F68)</f>
        <v> </v>
      </c>
      <c r="G66" s="132"/>
    </row>
    <row r="67" spans="2:7" ht="39" thickBot="1">
      <c r="B67" s="120"/>
      <c r="C67" s="5" t="s">
        <v>1006</v>
      </c>
      <c r="D67" s="16"/>
      <c r="E67" s="16"/>
      <c r="F67" s="16"/>
      <c r="G67" s="133"/>
    </row>
    <row r="68" spans="2:7" ht="51" customHeight="1" thickBot="1">
      <c r="B68" s="130"/>
      <c r="C68" s="22" t="s">
        <v>642</v>
      </c>
      <c r="D68" s="50" t="str">
        <f>IF(ISBLANK(D58)=TRUE," ",D58)</f>
        <v> </v>
      </c>
      <c r="E68" s="50" t="str">
        <f>IF(ISBLANK(E58)=TRUE," ",E58)</f>
        <v> </v>
      </c>
      <c r="F68" s="55" t="str">
        <f>IF(ISBLANK(F58)=TRUE," ",F58)</f>
        <v> </v>
      </c>
      <c r="G68" s="133"/>
    </row>
    <row r="69" spans="2:7" ht="26.25" thickBot="1">
      <c r="B69" s="93" t="s">
        <v>1007</v>
      </c>
      <c r="C69" s="24" t="s">
        <v>1050</v>
      </c>
      <c r="D69" s="14"/>
      <c r="E69" s="99"/>
      <c r="F69" s="100"/>
      <c r="G69" s="133"/>
    </row>
    <row r="70" spans="2:7" ht="39" thickBot="1">
      <c r="B70" s="134"/>
      <c r="C70" s="24" t="s">
        <v>1137</v>
      </c>
      <c r="D70" s="14"/>
      <c r="E70" s="101"/>
      <c r="F70" s="102"/>
      <c r="G70" s="133"/>
    </row>
    <row r="71" spans="2:7" ht="39" thickBot="1">
      <c r="B71" s="17" t="s">
        <v>1008</v>
      </c>
      <c r="C71" s="25" t="s">
        <v>1051</v>
      </c>
      <c r="D71" s="14"/>
      <c r="E71" s="103"/>
      <c r="F71" s="104"/>
      <c r="G71" s="133"/>
    </row>
    <row r="72" spans="2:7" ht="16.5" thickBot="1">
      <c r="B72" s="127" t="s">
        <v>1009</v>
      </c>
      <c r="C72" s="128"/>
      <c r="D72" s="128"/>
      <c r="E72" s="128"/>
      <c r="F72" s="128"/>
      <c r="G72" s="129"/>
    </row>
    <row r="73" spans="2:7" ht="13.5" thickBot="1">
      <c r="B73" s="93" t="s">
        <v>1010</v>
      </c>
      <c r="C73" s="121" t="s">
        <v>1052</v>
      </c>
      <c r="D73" s="6" t="s">
        <v>969</v>
      </c>
      <c r="E73" s="6" t="s">
        <v>1059</v>
      </c>
      <c r="F73" s="6" t="s">
        <v>607</v>
      </c>
      <c r="G73" s="138"/>
    </row>
    <row r="74" spans="2:7" ht="13.5" thickBot="1">
      <c r="B74" s="119"/>
      <c r="C74" s="122"/>
      <c r="D74" s="75" t="str">
        <f>IF(ISBLANK(D41)=TRUE," ",D75/D76)</f>
        <v> </v>
      </c>
      <c r="E74" s="75" t="str">
        <f>IF(ISBLANK(E41)=TRUE," ",E75/E76)</f>
        <v> </v>
      </c>
      <c r="F74" s="75" t="str">
        <f>IF(ISBLANK(F41)=TRUE," ",F75/F76)</f>
        <v> </v>
      </c>
      <c r="G74" s="139"/>
    </row>
    <row r="75" spans="2:7" ht="26.25" thickBot="1">
      <c r="B75" s="119"/>
      <c r="C75" s="5" t="s">
        <v>69</v>
      </c>
      <c r="D75" s="10"/>
      <c r="E75" s="10"/>
      <c r="F75" s="10"/>
      <c r="G75" s="139"/>
    </row>
    <row r="76" spans="2:7" ht="26.25" thickBot="1">
      <c r="B76" s="92"/>
      <c r="C76" s="22" t="s">
        <v>639</v>
      </c>
      <c r="D76" s="77" t="str">
        <f>IF(ISBLANK(D41)=TRUE," ",D41)</f>
        <v> </v>
      </c>
      <c r="E76" s="77" t="str">
        <f>IF(ISBLANK(E41)=TRUE," ",E41)</f>
        <v> </v>
      </c>
      <c r="F76" s="77" t="str">
        <f>IF(ISBLANK(F41)=TRUE," ",F41)</f>
        <v> </v>
      </c>
      <c r="G76" s="139"/>
    </row>
    <row r="77" spans="2:7" ht="39" thickBot="1">
      <c r="B77" s="19" t="s">
        <v>1011</v>
      </c>
      <c r="C77" s="24" t="s">
        <v>70</v>
      </c>
      <c r="D77" s="27"/>
      <c r="E77" s="192"/>
      <c r="F77" s="192"/>
      <c r="G77" s="116"/>
    </row>
    <row r="78" spans="2:7" ht="13.5" thickBot="1">
      <c r="B78" s="93" t="s">
        <v>1012</v>
      </c>
      <c r="C78" s="135" t="s">
        <v>1013</v>
      </c>
      <c r="D78" s="6" t="s">
        <v>969</v>
      </c>
      <c r="E78" s="87" t="s">
        <v>1059</v>
      </c>
      <c r="F78" s="88" t="s">
        <v>607</v>
      </c>
      <c r="G78" s="139"/>
    </row>
    <row r="79" spans="2:7" ht="13.5" thickBot="1">
      <c r="B79" s="119"/>
      <c r="C79" s="194"/>
      <c r="D79" s="75" t="str">
        <f>IF(ISBLANK(D81)=TRUE," ",D80/D81)</f>
        <v> </v>
      </c>
      <c r="E79" s="75" t="str">
        <f>IF(ISBLANK(E81)=TRUE," ",E80/E81)</f>
        <v> </v>
      </c>
      <c r="F79" s="75" t="str">
        <f>IF(ISBLANK(F81)=TRUE," ",F80/F81)</f>
        <v> </v>
      </c>
      <c r="G79" s="139"/>
    </row>
    <row r="80" spans="2:7" ht="51.75" thickBot="1">
      <c r="B80" s="120"/>
      <c r="C80" s="5" t="s">
        <v>641</v>
      </c>
      <c r="D80" s="10"/>
      <c r="E80" s="10"/>
      <c r="F80" s="10"/>
      <c r="G80" s="116"/>
    </row>
    <row r="81" spans="2:7" ht="26.25" thickBot="1">
      <c r="B81" s="130"/>
      <c r="C81" s="22" t="s">
        <v>640</v>
      </c>
      <c r="D81" s="10"/>
      <c r="E81" s="10"/>
      <c r="F81" s="10"/>
      <c r="G81" s="116"/>
    </row>
    <row r="82" spans="2:7" ht="51.75" thickBot="1">
      <c r="B82" s="18" t="s">
        <v>1014</v>
      </c>
      <c r="C82" s="24" t="s">
        <v>71</v>
      </c>
      <c r="D82" s="14"/>
      <c r="E82" s="97"/>
      <c r="F82" s="98"/>
      <c r="G82" s="191"/>
    </row>
    <row r="83" spans="2:7" ht="16.5" thickBot="1">
      <c r="B83" s="148" t="s">
        <v>1015</v>
      </c>
      <c r="C83" s="149"/>
      <c r="D83" s="149"/>
      <c r="E83" s="149"/>
      <c r="F83" s="149"/>
      <c r="G83" s="150"/>
    </row>
    <row r="84" spans="2:7" ht="26.25" thickBot="1">
      <c r="B84" s="118" t="s">
        <v>1016</v>
      </c>
      <c r="C84" s="121" t="s">
        <v>72</v>
      </c>
      <c r="D84" s="13" t="s">
        <v>1017</v>
      </c>
      <c r="E84" s="13" t="s">
        <v>1018</v>
      </c>
      <c r="F84" s="13" t="s">
        <v>1019</v>
      </c>
      <c r="G84" s="13" t="s">
        <v>1020</v>
      </c>
    </row>
    <row r="85" spans="2:7" ht="13.5" thickBot="1">
      <c r="B85" s="134"/>
      <c r="C85" s="122"/>
      <c r="D85" s="14"/>
      <c r="E85" s="14"/>
      <c r="F85" s="14"/>
      <c r="G85" s="14"/>
    </row>
    <row r="86" spans="2:7" ht="13.5" thickBot="1">
      <c r="B86" s="193" t="s">
        <v>1021</v>
      </c>
      <c r="C86" s="126" t="s">
        <v>619</v>
      </c>
      <c r="D86" s="6" t="s">
        <v>969</v>
      </c>
      <c r="E86" s="6" t="s">
        <v>1059</v>
      </c>
      <c r="F86" s="6" t="s">
        <v>607</v>
      </c>
      <c r="G86" s="138"/>
    </row>
    <row r="87" spans="2:7" ht="13.5" thickBot="1">
      <c r="B87" s="119"/>
      <c r="C87" s="122"/>
      <c r="D87" s="75" t="str">
        <f>IF(ISBLANK(D89)=TRUE," ",D88/D89)</f>
        <v> </v>
      </c>
      <c r="E87" s="75" t="str">
        <f>IF(ISBLANK(E89)=TRUE," ",E88/E89)</f>
        <v> </v>
      </c>
      <c r="F87" s="75" t="str">
        <f>IF(ISBLANK(F89)=TRUE," ",F88/F89)</f>
        <v> </v>
      </c>
      <c r="G87" s="139"/>
    </row>
    <row r="88" spans="2:7" ht="26.25" thickBot="1">
      <c r="B88" s="120"/>
      <c r="C88" s="5" t="s">
        <v>620</v>
      </c>
      <c r="D88" s="10"/>
      <c r="E88" s="10"/>
      <c r="F88" s="10"/>
      <c r="G88" s="116"/>
    </row>
    <row r="89" spans="2:7" ht="13.5" thickBot="1">
      <c r="B89" s="130"/>
      <c r="C89" s="22" t="s">
        <v>621</v>
      </c>
      <c r="D89" s="10"/>
      <c r="E89" s="10"/>
      <c r="F89" s="10"/>
      <c r="G89" s="116"/>
    </row>
    <row r="90" spans="2:7" ht="13.5" thickBot="1">
      <c r="B90" s="18" t="s">
        <v>1022</v>
      </c>
      <c r="C90" s="26" t="s">
        <v>622</v>
      </c>
      <c r="D90" s="14"/>
      <c r="E90" s="97"/>
      <c r="F90" s="98"/>
      <c r="G90" s="191"/>
    </row>
    <row r="91" spans="2:7" ht="16.5" thickBot="1">
      <c r="B91" s="148" t="s">
        <v>1023</v>
      </c>
      <c r="C91" s="149"/>
      <c r="D91" s="149"/>
      <c r="E91" s="149"/>
      <c r="F91" s="149"/>
      <c r="G91" s="150"/>
    </row>
    <row r="92" spans="2:7" ht="13.5" thickBot="1">
      <c r="B92" s="93" t="s">
        <v>1024</v>
      </c>
      <c r="C92" s="121" t="s">
        <v>623</v>
      </c>
      <c r="D92" s="6" t="s">
        <v>969</v>
      </c>
      <c r="E92" s="6" t="s">
        <v>1059</v>
      </c>
      <c r="F92" s="6" t="s">
        <v>607</v>
      </c>
      <c r="G92" s="115"/>
    </row>
    <row r="93" spans="2:7" ht="13.5" thickBot="1">
      <c r="B93" s="119"/>
      <c r="C93" s="137"/>
      <c r="D93" s="62" t="str">
        <f>IF(ISBLANK(D41)=TRUE," ",D94/D95)</f>
        <v> </v>
      </c>
      <c r="E93" s="63" t="str">
        <f>IF(ISBLANK(E41)=TRUE," ",E94/E95)</f>
        <v> </v>
      </c>
      <c r="F93" s="64" t="str">
        <f>IF(ISBLANK(F41)=TRUE," ",F94/F95)</f>
        <v> </v>
      </c>
      <c r="G93" s="116"/>
    </row>
    <row r="94" spans="2:7" ht="13.5" thickBot="1">
      <c r="B94" s="119"/>
      <c r="C94" s="52" t="s">
        <v>624</v>
      </c>
      <c r="D94" s="53"/>
      <c r="E94" s="53"/>
      <c r="F94" s="54"/>
      <c r="G94" s="116"/>
    </row>
    <row r="95" spans="2:7" ht="26.25" thickBot="1">
      <c r="B95" s="92"/>
      <c r="C95" s="22" t="s">
        <v>639</v>
      </c>
      <c r="D95" s="77" t="str">
        <f>IF(ISBLANK(D41)=TRUE," ",D41)</f>
        <v> </v>
      </c>
      <c r="E95" s="77" t="str">
        <f>IF(ISBLANK(E41)=TRUE," ",E41)</f>
        <v> </v>
      </c>
      <c r="F95" s="77" t="str">
        <f>IF(ISBLANK(F41)=TRUE," ",F41)</f>
        <v> </v>
      </c>
      <c r="G95" s="116"/>
    </row>
    <row r="96" spans="2:7" ht="39.75" customHeight="1" thickBot="1">
      <c r="B96" s="57" t="s">
        <v>657</v>
      </c>
      <c r="C96" s="52" t="s">
        <v>625</v>
      </c>
      <c r="D96" s="14"/>
      <c r="E96" s="14"/>
      <c r="F96" s="27"/>
      <c r="G96" s="116"/>
    </row>
    <row r="97" spans="2:7" ht="13.5" thickBot="1">
      <c r="B97" s="93" t="s">
        <v>658</v>
      </c>
      <c r="C97" s="121" t="s">
        <v>626</v>
      </c>
      <c r="D97" s="58" t="s">
        <v>164</v>
      </c>
      <c r="E97" s="58" t="s">
        <v>659</v>
      </c>
      <c r="F97" s="145"/>
      <c r="G97" s="116"/>
    </row>
    <row r="98" spans="2:7" ht="13.5" thickBot="1">
      <c r="B98" s="119"/>
      <c r="C98" s="135"/>
      <c r="D98" s="14"/>
      <c r="E98" s="27"/>
      <c r="F98" s="146"/>
      <c r="G98" s="116"/>
    </row>
    <row r="99" spans="2:7" ht="33.75" customHeight="1" thickBot="1">
      <c r="B99" s="119"/>
      <c r="C99" s="135"/>
      <c r="D99" s="58" t="s">
        <v>660</v>
      </c>
      <c r="E99" s="58" t="s">
        <v>1140</v>
      </c>
      <c r="F99" s="146"/>
      <c r="G99" s="116"/>
    </row>
    <row r="100" spans="2:7" ht="13.5" thickBot="1">
      <c r="B100" s="92"/>
      <c r="C100" s="136"/>
      <c r="D100" s="59"/>
      <c r="E100" s="59"/>
      <c r="F100" s="147"/>
      <c r="G100" s="144"/>
    </row>
    <row r="101" spans="2:7" ht="57.75" customHeight="1" thickBot="1">
      <c r="B101" s="93" t="s">
        <v>661</v>
      </c>
      <c r="C101" s="121" t="s">
        <v>627</v>
      </c>
      <c r="D101" s="60" t="s">
        <v>165</v>
      </c>
      <c r="E101" s="60" t="s">
        <v>1139</v>
      </c>
      <c r="F101" s="71" t="s">
        <v>653</v>
      </c>
      <c r="G101" s="72" t="s">
        <v>166</v>
      </c>
    </row>
    <row r="102" spans="2:7" ht="13.5" thickBot="1">
      <c r="B102" s="119"/>
      <c r="C102" s="135"/>
      <c r="D102" s="27"/>
      <c r="E102" s="27"/>
      <c r="F102" s="27"/>
      <c r="G102" s="27"/>
    </row>
    <row r="103" spans="2:7" ht="48" customHeight="1" thickBot="1">
      <c r="B103" s="119"/>
      <c r="C103" s="135"/>
      <c r="D103" s="60" t="s">
        <v>1130</v>
      </c>
      <c r="E103" s="60" t="s">
        <v>1141</v>
      </c>
      <c r="F103" s="58" t="s">
        <v>1138</v>
      </c>
      <c r="G103" s="138"/>
    </row>
    <row r="104" spans="2:7" ht="13.5" thickBot="1">
      <c r="B104" s="92"/>
      <c r="C104" s="136"/>
      <c r="D104" s="27"/>
      <c r="E104" s="27"/>
      <c r="F104" s="27"/>
      <c r="G104" s="139"/>
    </row>
    <row r="105" spans="2:7" ht="57" thickBot="1">
      <c r="B105" s="93" t="s">
        <v>1131</v>
      </c>
      <c r="C105" s="121" t="s">
        <v>83</v>
      </c>
      <c r="D105" s="60" t="s">
        <v>1132</v>
      </c>
      <c r="E105" s="60" t="s">
        <v>654</v>
      </c>
      <c r="F105" s="58" t="s">
        <v>962</v>
      </c>
      <c r="G105" s="139"/>
    </row>
    <row r="106" spans="2:7" ht="15.75" customHeight="1" thickBot="1">
      <c r="B106" s="92"/>
      <c r="C106" s="136"/>
      <c r="D106" s="27"/>
      <c r="E106" s="27"/>
      <c r="F106" s="27"/>
      <c r="G106" s="139"/>
    </row>
    <row r="107" spans="2:7" ht="13.5" thickBot="1">
      <c r="B107" s="93" t="s">
        <v>1133</v>
      </c>
      <c r="C107" s="121" t="s">
        <v>84</v>
      </c>
      <c r="D107" s="6" t="s">
        <v>969</v>
      </c>
      <c r="E107" s="6" t="s">
        <v>1059</v>
      </c>
      <c r="F107" s="6" t="s">
        <v>607</v>
      </c>
      <c r="G107" s="139"/>
    </row>
    <row r="108" spans="2:7" ht="30" customHeight="1" thickBot="1">
      <c r="B108" s="119"/>
      <c r="C108" s="136"/>
      <c r="D108" s="62" t="str">
        <f>IF(ISBLANK(D41)=TRUE," ",D109/D110)</f>
        <v> </v>
      </c>
      <c r="E108" s="62" t="str">
        <f>IF(ISBLANK(E41)=TRUE," ",E109/E110)</f>
        <v> </v>
      </c>
      <c r="F108" s="63" t="str">
        <f>IF(ISBLANK(F41)=TRUE," ",F109/F110)</f>
        <v> </v>
      </c>
      <c r="G108" s="139"/>
    </row>
    <row r="109" spans="2:7" ht="38.25" customHeight="1" thickBot="1">
      <c r="B109" s="119"/>
      <c r="C109" s="56" t="s">
        <v>85</v>
      </c>
      <c r="D109" s="65"/>
      <c r="E109" s="65"/>
      <c r="F109" s="65"/>
      <c r="G109" s="139"/>
    </row>
    <row r="110" spans="2:7" ht="32.25" customHeight="1" thickBot="1">
      <c r="B110" s="119"/>
      <c r="C110" s="22" t="s">
        <v>639</v>
      </c>
      <c r="D110" s="77" t="str">
        <f>IF(ISBLANK(D41)=TRUE," ",D41)</f>
        <v> </v>
      </c>
      <c r="E110" s="77" t="str">
        <f>IF(ISBLANK(E41)=TRUE," ",E41)</f>
        <v> </v>
      </c>
      <c r="F110" s="77" t="str">
        <f>IF(ISBLANK(F41)=TRUE," ",F41)</f>
        <v> </v>
      </c>
      <c r="G110" s="139"/>
    </row>
    <row r="111" spans="2:7" ht="13.5" thickBot="1">
      <c r="B111" s="93" t="s">
        <v>1136</v>
      </c>
      <c r="C111" s="121" t="s">
        <v>1134</v>
      </c>
      <c r="D111" s="6" t="s">
        <v>969</v>
      </c>
      <c r="E111" s="6" t="s">
        <v>1059</v>
      </c>
      <c r="F111" s="6" t="s">
        <v>607</v>
      </c>
      <c r="G111" s="139"/>
    </row>
    <row r="112" spans="2:7" ht="13.5" thickBot="1">
      <c r="B112" s="119"/>
      <c r="C112" s="136"/>
      <c r="D112" s="62" t="str">
        <f>IF(ISBLANK(D41)=TRUE," ",D113/D114)</f>
        <v> </v>
      </c>
      <c r="E112" s="62" t="str">
        <f>IF(ISBLANK(E41)=TRUE," ",E113/E114)</f>
        <v> </v>
      </c>
      <c r="F112" s="63" t="str">
        <f>IF(ISBLANK(F41)=TRUE," ",F113/F114)</f>
        <v> </v>
      </c>
      <c r="G112" s="139"/>
    </row>
    <row r="113" spans="2:7" ht="29.25" customHeight="1" thickBot="1">
      <c r="B113" s="119"/>
      <c r="C113" s="61" t="s">
        <v>1135</v>
      </c>
      <c r="D113" s="65"/>
      <c r="E113" s="65"/>
      <c r="F113" s="65"/>
      <c r="G113" s="139"/>
    </row>
    <row r="114" spans="2:7" ht="30.75" customHeight="1" thickBot="1">
      <c r="B114" s="119"/>
      <c r="C114" s="8" t="s">
        <v>639</v>
      </c>
      <c r="D114" s="78" t="str">
        <f>IF(ISBLANK(D41)=TRUE," ",D41)</f>
        <v> </v>
      </c>
      <c r="E114" s="79" t="str">
        <f>IF(ISBLANK(E41)=TRUE," ",E41)</f>
        <v> </v>
      </c>
      <c r="F114" s="78" t="str">
        <f>IF(ISBLANK(F41)=TRUE," ",F41)</f>
        <v> </v>
      </c>
      <c r="G114" s="140"/>
    </row>
    <row r="115" spans="2:7" ht="34.5" customHeight="1" thickBot="1">
      <c r="B115" s="127" t="s">
        <v>1025</v>
      </c>
      <c r="C115" s="128"/>
      <c r="D115" s="128"/>
      <c r="E115" s="128"/>
      <c r="F115" s="128"/>
      <c r="G115" s="129"/>
    </row>
    <row r="116" spans="2:7" ht="13.5" thickBot="1">
      <c r="B116" s="18" t="s">
        <v>1026</v>
      </c>
      <c r="C116" s="24" t="s">
        <v>86</v>
      </c>
      <c r="D116" s="14"/>
      <c r="E116" s="141"/>
      <c r="F116" s="142"/>
      <c r="G116" s="143"/>
    </row>
    <row r="117" spans="2:7" ht="52.5" customHeight="1" thickBot="1">
      <c r="B117" s="93" t="s">
        <v>1027</v>
      </c>
      <c r="C117" s="121" t="s">
        <v>87</v>
      </c>
      <c r="D117" s="13" t="s">
        <v>1028</v>
      </c>
      <c r="E117" s="13" t="s">
        <v>655</v>
      </c>
      <c r="F117" s="13" t="s">
        <v>1029</v>
      </c>
      <c r="G117" s="13" t="s">
        <v>1030</v>
      </c>
    </row>
    <row r="118" spans="2:7" ht="13.5" thickBot="1">
      <c r="B118" s="134"/>
      <c r="C118" s="122"/>
      <c r="D118" s="14"/>
      <c r="E118" s="14"/>
      <c r="F118" s="14"/>
      <c r="G118" s="14"/>
    </row>
    <row r="119" spans="2:7" ht="13.5" thickBot="1">
      <c r="B119" s="18" t="s">
        <v>1031</v>
      </c>
      <c r="C119" s="24" t="s">
        <v>88</v>
      </c>
      <c r="D119" s="14"/>
      <c r="E119" s="97"/>
      <c r="F119" s="98"/>
      <c r="G119" s="115"/>
    </row>
    <row r="120" spans="2:7" ht="13.5" thickBot="1">
      <c r="B120" s="118" t="s">
        <v>1032</v>
      </c>
      <c r="C120" s="121" t="s">
        <v>89</v>
      </c>
      <c r="D120" s="6" t="s">
        <v>969</v>
      </c>
      <c r="E120" s="6" t="s">
        <v>1059</v>
      </c>
      <c r="F120" s="6" t="s">
        <v>607</v>
      </c>
      <c r="G120" s="116"/>
    </row>
    <row r="121" spans="2:7" ht="30" customHeight="1" thickBot="1">
      <c r="B121" s="119"/>
      <c r="C121" s="122"/>
      <c r="D121" s="75" t="str">
        <f>IF(ISBLANK(D122)=TRUE," ",D122/D123)</f>
        <v> </v>
      </c>
      <c r="E121" s="75" t="str">
        <f>IF(ISBLANK(E122)=TRUE," ",E122/E123)</f>
        <v> </v>
      </c>
      <c r="F121" s="75" t="str">
        <f>IF(ISBLANK(F122)=TRUE," ",F122/F123)</f>
        <v> </v>
      </c>
      <c r="G121" s="116"/>
    </row>
    <row r="122" spans="2:7" ht="41.25" customHeight="1" thickBot="1">
      <c r="B122" s="120"/>
      <c r="C122" s="5" t="s">
        <v>90</v>
      </c>
      <c r="D122" s="10"/>
      <c r="E122" s="10"/>
      <c r="F122" s="10"/>
      <c r="G122" s="116"/>
    </row>
    <row r="123" spans="2:7" ht="77.25" customHeight="1">
      <c r="B123" s="120"/>
      <c r="C123" s="8" t="s">
        <v>639</v>
      </c>
      <c r="D123" s="78" t="str">
        <f>IF(ISBLANK(D41)=TRUE," ",D41)</f>
        <v> </v>
      </c>
      <c r="E123" s="78" t="str">
        <f>IF(ISBLANK(E41)=TRUE," ",E41)</f>
        <v> </v>
      </c>
      <c r="F123" s="78" t="str">
        <f>IF(ISBLANK(F41)=TRUE," ",F41)</f>
        <v> </v>
      </c>
      <c r="G123" s="117"/>
    </row>
    <row r="124" spans="2:7" ht="39" customHeight="1">
      <c r="B124" s="112" t="s">
        <v>1033</v>
      </c>
      <c r="C124" s="113"/>
      <c r="D124" s="113"/>
      <c r="E124" s="113"/>
      <c r="F124" s="113"/>
      <c r="G124" s="114"/>
    </row>
    <row r="125" spans="2:7" ht="44.25" customHeight="1" thickBot="1">
      <c r="B125" s="119" t="s">
        <v>1034</v>
      </c>
      <c r="C125" s="135" t="s">
        <v>91</v>
      </c>
      <c r="D125" s="13" t="s">
        <v>984</v>
      </c>
      <c r="E125" s="13" t="s">
        <v>985</v>
      </c>
      <c r="F125" s="13" t="s">
        <v>986</v>
      </c>
      <c r="G125" s="13" t="s">
        <v>987</v>
      </c>
    </row>
    <row r="126" spans="2:7" ht="24" customHeight="1" thickBot="1">
      <c r="B126" s="134"/>
      <c r="C126" s="122"/>
      <c r="D126" s="20"/>
      <c r="E126" s="20"/>
      <c r="F126" s="20"/>
      <c r="G126" s="20"/>
    </row>
    <row r="127" spans="2:7" ht="42" customHeight="1" thickBot="1">
      <c r="B127" s="91" t="s">
        <v>1035</v>
      </c>
      <c r="C127" s="126" t="s">
        <v>638</v>
      </c>
      <c r="D127" s="11" t="s">
        <v>984</v>
      </c>
      <c r="E127" s="11" t="s">
        <v>985</v>
      </c>
      <c r="F127" s="11" t="s">
        <v>986</v>
      </c>
      <c r="G127" s="11" t="s">
        <v>987</v>
      </c>
    </row>
    <row r="128" spans="2:7" ht="28.5" customHeight="1" thickBot="1">
      <c r="B128" s="119"/>
      <c r="C128" s="122"/>
      <c r="D128" s="75" t="str">
        <f>IF(ISBLANK(D41)=TRUE," ",D129/D130)</f>
        <v> </v>
      </c>
      <c r="E128" s="75" t="str">
        <f>IF(ISBLANK(D41)=TRUE," ",E129/D130)</f>
        <v> </v>
      </c>
      <c r="F128" s="75" t="str">
        <f>IF(ISBLANK(D41)=TRUE," ",F129/D130)</f>
        <v> </v>
      </c>
      <c r="G128" s="75" t="str">
        <f>IF(ISBLANK(D41)=TRUE," ",G129/D130)</f>
        <v> </v>
      </c>
    </row>
    <row r="129" spans="2:7" ht="26.25" thickBot="1">
      <c r="B129" s="120"/>
      <c r="C129" s="5" t="s">
        <v>577</v>
      </c>
      <c r="D129" s="10"/>
      <c r="E129" s="10"/>
      <c r="F129" s="10"/>
      <c r="G129" s="10"/>
    </row>
    <row r="130" spans="2:7" ht="35.25" customHeight="1" thickBot="1">
      <c r="B130" s="130"/>
      <c r="C130" s="22" t="s">
        <v>639</v>
      </c>
      <c r="D130" s="94" t="str">
        <f>IF(ISBLANK(D41)=TRUE," ",D41+E41+F41)</f>
        <v> </v>
      </c>
      <c r="E130" s="95"/>
      <c r="F130" s="95"/>
      <c r="G130" s="96"/>
    </row>
    <row r="131" spans="2:7" ht="45" customHeight="1" thickBot="1">
      <c r="B131" s="148" t="s">
        <v>1036</v>
      </c>
      <c r="C131" s="149"/>
      <c r="D131" s="149"/>
      <c r="E131" s="149"/>
      <c r="F131" s="149"/>
      <c r="G131" s="150"/>
    </row>
    <row r="132" spans="2:7" ht="13.5" thickBot="1">
      <c r="B132" s="93" t="s">
        <v>1053</v>
      </c>
      <c r="C132" s="121" t="s">
        <v>58</v>
      </c>
      <c r="D132" s="6" t="s">
        <v>969</v>
      </c>
      <c r="E132" s="6" t="s">
        <v>1059</v>
      </c>
      <c r="F132" s="6" t="s">
        <v>607</v>
      </c>
      <c r="G132" s="138"/>
    </row>
    <row r="133" spans="2:7" ht="28.5" customHeight="1" thickBot="1">
      <c r="B133" s="134"/>
      <c r="C133" s="122"/>
      <c r="D133" s="20"/>
      <c r="E133" s="20"/>
      <c r="F133" s="20"/>
      <c r="G133" s="139"/>
    </row>
    <row r="134" spans="2:7" ht="26.25" thickBot="1">
      <c r="B134" s="18" t="s">
        <v>1054</v>
      </c>
      <c r="C134" s="24" t="s">
        <v>59</v>
      </c>
      <c r="D134" s="14"/>
      <c r="E134" s="99"/>
      <c r="F134" s="100"/>
      <c r="G134" s="116"/>
    </row>
    <row r="135" spans="2:7" ht="26.25" thickBot="1">
      <c r="B135" s="18" t="s">
        <v>1055</v>
      </c>
      <c r="C135" s="24" t="s">
        <v>60</v>
      </c>
      <c r="D135" s="14"/>
      <c r="E135" s="101"/>
      <c r="F135" s="102"/>
      <c r="G135" s="116"/>
    </row>
    <row r="136" spans="2:7" ht="39" thickBot="1">
      <c r="B136" s="18" t="s">
        <v>1056</v>
      </c>
      <c r="C136" s="24" t="s">
        <v>601</v>
      </c>
      <c r="D136" s="14"/>
      <c r="E136" s="103"/>
      <c r="F136" s="104"/>
      <c r="G136" s="116"/>
    </row>
    <row r="137" spans="2:7" ht="13.5" thickBot="1">
      <c r="B137" s="93" t="s">
        <v>1057</v>
      </c>
      <c r="C137" s="121" t="s">
        <v>602</v>
      </c>
      <c r="D137" s="6" t="s">
        <v>969</v>
      </c>
      <c r="E137" s="6" t="s">
        <v>1059</v>
      </c>
      <c r="F137" s="6" t="s">
        <v>607</v>
      </c>
      <c r="G137" s="139"/>
    </row>
    <row r="138" spans="2:7" ht="33.75" customHeight="1" thickBot="1">
      <c r="B138" s="119"/>
      <c r="C138" s="122"/>
      <c r="D138" s="75" t="str">
        <f>IF(ISBLANK(D139)=TRUE," ",D139/D140)</f>
        <v> </v>
      </c>
      <c r="E138" s="75" t="str">
        <f>IF(ISBLANK(E139)=TRUE," ",E139/E140)</f>
        <v> </v>
      </c>
      <c r="F138" s="75" t="str">
        <f>IF(ISBLANK(F139)=TRUE," ",F139/F140)</f>
        <v> </v>
      </c>
      <c r="G138" s="139"/>
    </row>
    <row r="139" spans="2:7" ht="39" thickBot="1">
      <c r="B139" s="120"/>
      <c r="C139" s="5" t="s">
        <v>603</v>
      </c>
      <c r="D139" s="10"/>
      <c r="E139" s="10"/>
      <c r="F139" s="10"/>
      <c r="G139" s="139"/>
    </row>
    <row r="140" spans="2:7" ht="26.25" thickBot="1">
      <c r="B140" s="196"/>
      <c r="C140" s="22" t="s">
        <v>639</v>
      </c>
      <c r="D140" s="77" t="str">
        <f>IF(ISBLANK(D41)=TRUE," ",D41)</f>
        <v> </v>
      </c>
      <c r="E140" s="77" t="str">
        <f>IF(ISBLANK(E41)=TRUE," ",E41)</f>
        <v> </v>
      </c>
      <c r="F140" s="77" t="str">
        <f>IF(ISBLANK(F41)=TRUE," ",F41)</f>
        <v> </v>
      </c>
      <c r="G140" s="139"/>
    </row>
    <row r="141" spans="2:7" ht="39" customHeight="1" thickBot="1">
      <c r="B141" s="91" t="s">
        <v>1058</v>
      </c>
      <c r="C141" s="135" t="s">
        <v>604</v>
      </c>
      <c r="D141" s="11" t="s">
        <v>605</v>
      </c>
      <c r="E141" s="80" t="s">
        <v>606</v>
      </c>
      <c r="F141" s="80" t="s">
        <v>68</v>
      </c>
      <c r="G141" s="139"/>
    </row>
    <row r="142" spans="2:7" ht="32.25" customHeight="1" thickBot="1">
      <c r="B142" s="92"/>
      <c r="C142" s="136"/>
      <c r="D142" s="14"/>
      <c r="E142" s="14"/>
      <c r="F142" s="14"/>
      <c r="G142" s="140"/>
    </row>
    <row r="143" ht="13.5" thickBot="1"/>
    <row r="144" spans="3:6" ht="12.75">
      <c r="C144" s="106" t="str">
        <f>IF(COUNTBLANK(D6:D19)+COUNTBLANK(E5)+COUNTBLANK(D4)+COUNTBLANK(D22:F41)+COUNTBLANK(D43:G44)+COUNTBLANK(D45)+COUNTBLANK(D48:G48)+COUNTBLANK(C140)+COUNTBLANK(D44:G44)+COUNTBLANK(D45)+COUNTBLANK(D48:G48)+COUNTBLANK(D52:F61)+COUNTBLANK(D64:G64)+COUNTBLANK(D67:F67)+COUNTBLANK(D69:D71)+COUNTBLANK(D75:F75)+COUNTBLANK(D77)+COUNTBLANK(D80:F81)+COUNTBLANK(D82)+COUNTBLANK(D85:G85)+COUNTBLANK(D88:F89)+COUNTBLANK(D90)+COUNTBLANK(D94:F96)+COUNTBLANK(D98:E100)+COUNTBLANK(D102:G102)+COUNTBLANK(D104:F113)+COUNTBLANK(D116)+COUNTBLANK(D118:G118)+COUNTBLANK(D119)+COUNTBLANK(D122:F122)+COUNTBLANK(D126:G129)+COUNTBLANK(D133:F133)+COUNTBLANK(D134:D136)+COUNTBLANK(D139:F142)=0,"Шаблон заполнен","Шаблон не заполнен")</f>
        <v>Шаблон не заполнен</v>
      </c>
      <c r="D144" s="107"/>
      <c r="E144" s="108"/>
      <c r="F144" s="21"/>
    </row>
    <row r="145" spans="3:6" ht="13.5" thickBot="1">
      <c r="C145" s="109"/>
      <c r="D145" s="110"/>
      <c r="E145" s="111"/>
      <c r="F145" s="21"/>
    </row>
    <row r="147" spans="3:7" ht="20.25">
      <c r="C147" s="31" t="s">
        <v>973</v>
      </c>
      <c r="D147" s="31"/>
      <c r="E147" s="32"/>
      <c r="F147" s="32"/>
      <c r="G147" s="32"/>
    </row>
    <row r="148" spans="3:7" ht="20.25">
      <c r="C148" s="48" t="str">
        <f>IF(ISBLANK(D9)=TRUE," ",D9)</f>
        <v> </v>
      </c>
      <c r="D148" s="51"/>
      <c r="E148" s="51"/>
      <c r="F148" s="33"/>
      <c r="G148" s="34"/>
    </row>
    <row r="149" spans="3:7" ht="20.25">
      <c r="C149" s="35"/>
      <c r="D149" s="36"/>
      <c r="E149" s="36"/>
      <c r="F149" s="37" t="s">
        <v>1109</v>
      </c>
      <c r="G149" s="38" t="s">
        <v>974</v>
      </c>
    </row>
    <row r="150" spans="3:7" ht="23.25" customHeight="1">
      <c r="C150" s="195" t="s">
        <v>1128</v>
      </c>
      <c r="D150" s="195"/>
      <c r="E150" s="39"/>
      <c r="F150" s="39"/>
      <c r="G150" s="39"/>
    </row>
    <row r="151" spans="3:7" ht="20.25">
      <c r="C151" s="188" t="s">
        <v>1129</v>
      </c>
      <c r="D151" s="188"/>
      <c r="E151" s="188"/>
      <c r="F151" s="39"/>
      <c r="G151" s="39"/>
    </row>
    <row r="152" spans="3:7" ht="20.25">
      <c r="C152" s="189"/>
      <c r="D152" s="189"/>
      <c r="E152" s="189"/>
      <c r="F152" s="40"/>
      <c r="G152" s="41"/>
    </row>
    <row r="153" spans="3:7" ht="15.75">
      <c r="C153" s="190" t="s">
        <v>975</v>
      </c>
      <c r="D153" s="190"/>
      <c r="E153" s="190"/>
      <c r="F153" s="42"/>
      <c r="G153" s="42"/>
    </row>
    <row r="154" spans="3:7" ht="18.75">
      <c r="C154" s="105"/>
      <c r="D154" s="105"/>
      <c r="E154" s="43"/>
      <c r="F154" s="44"/>
      <c r="G154" s="45"/>
    </row>
    <row r="155" spans="3:7" ht="20.25">
      <c r="C155" s="187" t="s">
        <v>976</v>
      </c>
      <c r="D155" s="187"/>
      <c r="E155" s="187"/>
      <c r="F155" s="46" t="s">
        <v>1109</v>
      </c>
      <c r="G155" s="38" t="s">
        <v>974</v>
      </c>
    </row>
    <row r="156" spans="3:7" ht="15.75">
      <c r="C156" s="47"/>
      <c r="D156" s="42"/>
      <c r="E156" s="42"/>
      <c r="F156" s="42"/>
      <c r="G156" s="42"/>
    </row>
    <row r="157" spans="3:7" ht="20.25">
      <c r="C157" s="83"/>
      <c r="D157" s="81"/>
      <c r="E157" s="81"/>
      <c r="F157" s="81"/>
      <c r="G157" s="82"/>
    </row>
  </sheetData>
  <sheetProtection password="EC56" sheet="1" objects="1" scenarios="1"/>
  <mergeCells count="115">
    <mergeCell ref="G86:G90"/>
    <mergeCell ref="C150:D150"/>
    <mergeCell ref="B131:G131"/>
    <mergeCell ref="B132:B133"/>
    <mergeCell ref="C132:C133"/>
    <mergeCell ref="G132:G142"/>
    <mergeCell ref="B137:B140"/>
    <mergeCell ref="C137:C138"/>
    <mergeCell ref="C141:C142"/>
    <mergeCell ref="B125:B126"/>
    <mergeCell ref="B86:B89"/>
    <mergeCell ref="C86:C87"/>
    <mergeCell ref="C65:C66"/>
    <mergeCell ref="B63:B64"/>
    <mergeCell ref="C63:C64"/>
    <mergeCell ref="C78:C79"/>
    <mergeCell ref="B73:B76"/>
    <mergeCell ref="C84:C85"/>
    <mergeCell ref="C125:C126"/>
    <mergeCell ref="B127:B130"/>
    <mergeCell ref="C127:C128"/>
    <mergeCell ref="C73:C74"/>
    <mergeCell ref="B115:G115"/>
    <mergeCell ref="B91:G91"/>
    <mergeCell ref="G73:G82"/>
    <mergeCell ref="E77:F77"/>
    <mergeCell ref="B78:B81"/>
    <mergeCell ref="B92:B95"/>
    <mergeCell ref="C155:E155"/>
    <mergeCell ref="C151:E151"/>
    <mergeCell ref="C152:E152"/>
    <mergeCell ref="C153:E153"/>
    <mergeCell ref="C1:G1"/>
    <mergeCell ref="B2:G2"/>
    <mergeCell ref="D3:G3"/>
    <mergeCell ref="D4:G4"/>
    <mergeCell ref="D13:G13"/>
    <mergeCell ref="D45:G45"/>
    <mergeCell ref="E5:G5"/>
    <mergeCell ref="D6:G6"/>
    <mergeCell ref="D7:G7"/>
    <mergeCell ref="D8:G8"/>
    <mergeCell ref="D9:G9"/>
    <mergeCell ref="D10:G10"/>
    <mergeCell ref="D11:G11"/>
    <mergeCell ref="D12:G12"/>
    <mergeCell ref="D19:G19"/>
    <mergeCell ref="B21:G21"/>
    <mergeCell ref="B30:B33"/>
    <mergeCell ref="C30:C31"/>
    <mergeCell ref="B22:B25"/>
    <mergeCell ref="C22:C23"/>
    <mergeCell ref="B26:B29"/>
    <mergeCell ref="C26:C27"/>
    <mergeCell ref="D14:G14"/>
    <mergeCell ref="D15:G15"/>
    <mergeCell ref="D16:G16"/>
    <mergeCell ref="D18:G18"/>
    <mergeCell ref="D17:G17"/>
    <mergeCell ref="C38:C39"/>
    <mergeCell ref="B42:B45"/>
    <mergeCell ref="C42:C43"/>
    <mergeCell ref="B50:G50"/>
    <mergeCell ref="G22:G41"/>
    <mergeCell ref="B34:B37"/>
    <mergeCell ref="C34:C35"/>
    <mergeCell ref="B51:B52"/>
    <mergeCell ref="C51:C52"/>
    <mergeCell ref="D49:G49"/>
    <mergeCell ref="G51:G62"/>
    <mergeCell ref="B53:B54"/>
    <mergeCell ref="C53:C54"/>
    <mergeCell ref="B55:B58"/>
    <mergeCell ref="B59:B62"/>
    <mergeCell ref="C59:C60"/>
    <mergeCell ref="E82:F82"/>
    <mergeCell ref="C92:C93"/>
    <mergeCell ref="G103:G114"/>
    <mergeCell ref="E116:G116"/>
    <mergeCell ref="G92:G100"/>
    <mergeCell ref="C105:C106"/>
    <mergeCell ref="F97:F100"/>
    <mergeCell ref="E90:F90"/>
    <mergeCell ref="B83:G83"/>
    <mergeCell ref="B84:B85"/>
    <mergeCell ref="B117:B118"/>
    <mergeCell ref="B97:B100"/>
    <mergeCell ref="C97:C100"/>
    <mergeCell ref="B111:B114"/>
    <mergeCell ref="C107:C108"/>
    <mergeCell ref="B101:B104"/>
    <mergeCell ref="C101:C104"/>
    <mergeCell ref="C117:C118"/>
    <mergeCell ref="C111:C112"/>
    <mergeCell ref="B105:B106"/>
    <mergeCell ref="B107:B110"/>
    <mergeCell ref="B46:B49"/>
    <mergeCell ref="C46:C47"/>
    <mergeCell ref="B38:B41"/>
    <mergeCell ref="C55:C56"/>
    <mergeCell ref="B72:G72"/>
    <mergeCell ref="B65:B68"/>
    <mergeCell ref="E69:F71"/>
    <mergeCell ref="G65:G71"/>
    <mergeCell ref="B69:B70"/>
    <mergeCell ref="D130:G130"/>
    <mergeCell ref="E119:F119"/>
    <mergeCell ref="E134:F136"/>
    <mergeCell ref="C154:D154"/>
    <mergeCell ref="C144:E145"/>
    <mergeCell ref="B124:G124"/>
    <mergeCell ref="G119:G123"/>
    <mergeCell ref="B120:B123"/>
    <mergeCell ref="C120:C121"/>
    <mergeCell ref="B141:B142"/>
  </mergeCells>
  <dataValidations count="41">
    <dataValidation type="whole" operator="greaterThanOrEqual" allowBlank="1" showInputMessage="1" showErrorMessage="1" prompt="Обшее количество учащихся III ступени (10-11 классы) ОУ" sqref="D81:F81">
      <formula1>D80</formula1>
    </dataValidation>
    <dataValidation type="whole" allowBlank="1" showInputMessage="1" showErrorMessage="1" prompt="Количество обучающихся в профильных классах в общей численности учащихся III ступени (10-11 класс) в соответствии с лицензией ОУ" sqref="D80:F80">
      <formula1>0</formula1>
      <formula2>D81</formula2>
    </dataValidation>
    <dataValidation type="whole" operator="lessThanOrEqual" allowBlank="1" showInputMessage="1" showErrorMessage="1" prompt="Количество учающихся, не получивших в школе основное общее образование до достижения 15-тилетнего возраста" sqref="D75:F75">
      <formula1>D76</formula1>
    </dataValidation>
    <dataValidation type="whole" operator="greaterThanOrEqual" allowBlank="1" showInputMessage="1" showErrorMessage="1" prompt="Общее количество педагогов, работающих  в ОУ (без совместителей)." sqref="D58:F58 E68:F68">
      <formula1>D57</formula1>
    </dataValidation>
    <dataValidation type="whole" operator="lessThanOrEqual" allowBlank="1" showInputMessage="1" showErrorMessage="1" prompt="Количество учащихся 9-11 кл., участвующих в научно-технических конференциях (суммарно за три года)" sqref="D48 F48">
      <formula1>D49</formula1>
    </dataValidation>
    <dataValidation type="whole" operator="lessThanOrEqual" allowBlank="1" showInputMessage="1" showErrorMessage="1" prompt="Количество учащихся 9-11кл.,  участвующих в предметных олимпиадах (суммарно за три года)" sqref="F44">
      <formula1>F45</formula1>
    </dataValidation>
    <dataValidation type="whole" operator="lessThanOrEqual" allowBlank="1" showInputMessage="1" showErrorMessage="1" prompt="Количество учащихся 9-11 кл., участвующих в предметных олимпиадах (суммарно за три года)" sqref="D44">
      <formula1>D45</formula1>
    </dataValidation>
    <dataValidation type="whole" operator="lessThanOrEqual" allowBlank="1" showInputMessage="1" showErrorMessage="1" prompt="Количество учащихся, охваченных различными формами дополнительного образования в ОУ" sqref="D139:F139">
      <formula1>D140</formula1>
    </dataValidation>
    <dataValidation type="whole" operator="lessThanOrEqual" allowBlank="1" showInputMessage="1" showErrorMessage="1" prompt="Количество участников фестивалей, конкурсов, смотров, спортивных соревнований от общего количества учащихся (суммарно за последние 3 года)" sqref="D129:G129">
      <formula1>D130</formula1>
    </dataValidation>
    <dataValidation type="whole" operator="lessThanOrEqual" allowBlank="1" showInputMessage="1" showErrorMessage="1" prompt="Количество обучающихся, получивших травмы во время УВП" sqref="D122:F122">
      <formula1>D123</formula1>
    </dataValidation>
    <dataValidation type="whole" operator="greaterThanOrEqual" allowBlank="1" showInputMessage="1" showErrorMessage="1" prompt="Бюджет ОУ" sqref="D89:F89">
      <formula1>D88</formula1>
    </dataValidation>
    <dataValidation type="whole" operator="lessThanOrEqual" allowBlank="1" showInputMessage="1" showErrorMessage="1" prompt="Количество внебюджетных средств в общем бюджете ОУ, привлеченных при участии органов самоуправления." sqref="D88:F88 D94:F94">
      <formula1>D89</formula1>
    </dataValidation>
    <dataValidation type="whole" operator="lessThanOrEqual" allowBlank="1" showInputMessage="1" showErrorMessage="1" prompt="Количество выпускников ОУ, продолживших обучение после окончания школы (в ВУЗах, СУЗах, системе НПО и др.)" sqref="D28:F28">
      <formula1>D29</formula1>
    </dataValidation>
    <dataValidation type="whole" operator="lessThanOrEqual" allowBlank="1" showInputMessage="1" showErrorMessage="1" prompt="Общее количество педагогов, повысивших квалификацию и имеющих документы гособразца." sqref="D61:F61">
      <formula1>D62</formula1>
    </dataValidation>
    <dataValidation type="whole" operator="lessThanOrEqual" allowBlank="1" showInputMessage="1" showErrorMessage="1" prompt="Общее количество педагогов, работающих по инновационным программам в ОУ" sqref="D57:F57">
      <formula1>D58</formula1>
    </dataValidation>
    <dataValidation type="whole" operator="greaterThanOrEqual" allowBlank="1" showInputMessage="1" showErrorMessage="1" prompt="Обшее количество учащихся ОУ" sqref="D41:F41 E77:F77 D140:F140 D76:F76 D114:F114 D95:F95 D110:F110">
      <formula1>D40</formula1>
    </dataValidation>
    <dataValidation type="whole" allowBlank="1" showInputMessage="1" showErrorMessage="1" prompt="Общее к-во второгодников" sqref="D40:F40">
      <formula1>0</formula1>
      <formula2>D41</formula2>
    </dataValidation>
    <dataValidation type="whole" operator="lessThanOrEqual" allowBlank="1" showInputMessage="1" showErrorMessage="1" prompt="Количество учащихся 9-11кл., участвующих в научно-технических конференциях (суммарно за три года)" sqref="G48 E48">
      <formula1>G49</formula1>
    </dataValidation>
    <dataValidation type="whole" operator="greaterThanOrEqual" allowBlank="1" showInputMessage="1" showErrorMessage="1" prompt="Общее количество учащихся 9- 11 кл. (суммарно за три года)" sqref="D49:G49 D45:G45 D130">
      <formula1>D48</formula1>
    </dataValidation>
    <dataValidation type="whole" operator="lessThanOrEqual" allowBlank="1" showInputMessage="1" showErrorMessage="1" prompt="Количество учащихся 9-11кл., участвующих в предметных олимпиадах (суммарно за три года)" sqref="G44 E44">
      <formula1>G45</formula1>
    </dataValidation>
    <dataValidation type="whole" operator="greaterThanOrEqual" allowBlank="1" showInputMessage="1" showErrorMessage="1" prompt="Общее количество выпускников 9 кл." sqref="D33:F33">
      <formula1>D32</formula1>
    </dataValidation>
    <dataValidation type="whole" operator="lessThanOrEqual" allowBlank="1" showInputMessage="1" showErrorMessage="1" prompt="К-во выпускников 9 кл., продолживших обучение в данном ОУ" sqref="D32:F32">
      <formula1>D33</formula1>
    </dataValidation>
    <dataValidation type="whole" operator="lessThanOrEqual" allowBlank="1" showInputMessage="1" showErrorMessage="1" prompt="К-во выпускников 11 кл., получивших аттестат" sqref="D24:F24">
      <formula1>D25</formula1>
    </dataValidation>
    <dataValidation type="whole" operator="greaterThanOrEqual" allowBlank="1" showInputMessage="1" showErrorMessage="1" prompt="Общее количество выпускников 11 кл." sqref="D25:F25">
      <formula1>D24</formula1>
    </dataValidation>
    <dataValidation type="whole" operator="lessThanOrEqual" allowBlank="1" showInputMessage="1" showErrorMessage="1" prompt="К-во учителей-предметников, использующих в профессиональной деятельности компьютерные и Интернет-технологии" sqref="D67:F67">
      <formula1>D68</formula1>
    </dataValidation>
    <dataValidation type="whole" operator="greaterThanOrEqual" allowBlank="1" showInputMessage="1" showErrorMessage="1" prompt="Количество направлений, по которым школа обеспечивает дополнительное образование" sqref="D133:F133">
      <formula1>0</formula1>
    </dataValidation>
    <dataValidation type="whole" operator="greaterThanOrEqual" allowBlank="1" showInputMessage="1" showErrorMessage="1" prompt="Количество фестивалей, конкурсов, смотров, спортивных соревнований, в которых принимало участие ОУ (суммарно за последние три года)" sqref="D126:G126">
      <formula1>0</formula1>
    </dataValidation>
    <dataValidation type="whole" operator="greaterThan" allowBlank="1" showInputMessage="1" showErrorMessage="1" prompt="Обшее количество учащихся ОУ" sqref="D123:F123">
      <formula1>0</formula1>
    </dataValidation>
    <dataValidation type="list" showInputMessage="1" showErrorMessage="1" promptTitle="Выберите значение" prompt="Выберите из списка да или нет" error="Только да или нет!" sqref="D136">
      <formula1>"да,нет"</formula1>
    </dataValidation>
    <dataValidation type="list" allowBlank="1" showInputMessage="1" showErrorMessage="1" promptTitle="Выберите значение" prompt="Выберите из списка да или нет" error="Только да или нет!" sqref="D119 D98:E98 D102:G102 D100:E100 D106:F106 D96:F96 D52:F52 D85:G85 D90 D77 D82 D69:D71 D64:G64 D54:F54 D104:F104 D118:G118 D142:F142 D134:D135 D116:E116">
      <formula1>"да,нет"</formula1>
    </dataValidation>
    <dataValidation type="whole" operator="greaterThanOrEqual" allowBlank="1" showInputMessage="1" showErrorMessage="1" prompt="Общее количество педагогов, работающих  в ОУ (без совместителей)." sqref="D68 D62:F62">
      <formula1>D68</formula1>
    </dataValidation>
    <dataValidation type="list" allowBlank="1" showInputMessage="1" showErrorMessage="1" sqref="D15:G15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 участвовали"</formula1>
    </dataValidation>
    <dataValidation type="list" operator="equal" allowBlank="1" showInputMessage="1" showErrorMessage="1" sqref="D17:G17">
      <formula1>"нет,2006,2007, 2008, 2006 и 2007,2007 и 2008,2006 и 2008,2006,2007 и 2008"</formula1>
    </dataValidation>
    <dataValidation type="whole" allowBlank="1" showInputMessage="1" showErrorMessage="1" sqref="D3:G3">
      <formula1>1</formula1>
      <formula2>99999</formula2>
    </dataValidation>
    <dataValidation type="list" allowBlank="1" showInputMessage="1" showErrorMessage="1" sqref="D12:G12">
      <formula1>"город, село"</formula1>
    </dataValidation>
    <dataValidation type="list" allowBlank="1" showInputMessage="1" showErrorMessage="1" sqref="D13:G13">
      <formula1>spisok</formula1>
    </dataValidation>
    <dataValidation type="whole" allowBlank="1" showInputMessage="1" showErrorMessage="1" sqref="D4:G4">
      <formula1>999999999</formula1>
      <formula2>9999999999</formula2>
    </dataValidation>
    <dataValidation type="list" allowBlank="1" showInputMessage="1" showErrorMessage="1" sqref="E5:G5">
      <formula1>cod1</formula1>
    </dataValidation>
    <dataValidation type="list" operator="equal" allowBlank="1" showInputMessage="1" showErrorMessage="1" sqref="D16:G16">
      <formula1>"нет,2006,2007, 2008, 2009, 2006 и 2007, 2006 и 2009, 2007 и 2008, 2007 и 2009, 2008 и 2009, 2006 и 2008, 2006,2007 и 2008,2006,2007 и 2009,2007,2008 и 2009,2006,2007,2008 и 2009"</formula1>
    </dataValidation>
    <dataValidation type="whole" allowBlank="1" showInputMessage="1" showErrorMessage="1" prompt="К-во выпускников, поступивших в вузы" sqref="D36:F36">
      <formula1>0</formula1>
      <formula2>D37</formula2>
    </dataValidation>
    <dataValidation type="whole" allowBlank="1" showInputMessage="1" showErrorMessage="1" sqref="D109:F109 D113:F113">
      <formula1>0</formula1>
      <formula2>D109</formula2>
    </dataValidation>
  </dataValidations>
  <printOptions/>
  <pageMargins left="0.3937007874015748" right="0.7874015748031497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907"/>
  <sheetViews>
    <sheetView workbookViewId="0" topLeftCell="A897">
      <selection activeCell="B911" sqref="B911"/>
    </sheetView>
  </sheetViews>
  <sheetFormatPr defaultColWidth="9.00390625" defaultRowHeight="12.75"/>
  <cols>
    <col min="1" max="1" width="4.625" style="0" customWidth="1"/>
    <col min="2" max="2" width="130.25390625" style="86" customWidth="1"/>
  </cols>
  <sheetData>
    <row r="1" ht="18.75" thickBot="1">
      <c r="B1" s="84" t="s">
        <v>98</v>
      </c>
    </row>
    <row r="2" ht="18.75" thickBot="1">
      <c r="B2" s="85" t="s">
        <v>1142</v>
      </c>
    </row>
    <row r="3" ht="18.75" thickBot="1">
      <c r="B3" s="85" t="s">
        <v>1143</v>
      </c>
    </row>
    <row r="4" ht="18.75" thickBot="1">
      <c r="B4" s="85" t="s">
        <v>1144</v>
      </c>
    </row>
    <row r="5" ht="18.75" thickBot="1">
      <c r="B5" s="85" t="s">
        <v>1145</v>
      </c>
    </row>
    <row r="6" ht="18.75" thickBot="1">
      <c r="B6" s="85" t="s">
        <v>1146</v>
      </c>
    </row>
    <row r="7" ht="18.75" thickBot="1">
      <c r="B7" s="85" t="s">
        <v>1147</v>
      </c>
    </row>
    <row r="8" ht="18.75" thickBot="1">
      <c r="B8" s="85" t="s">
        <v>7</v>
      </c>
    </row>
    <row r="9" ht="18.75" thickBot="1">
      <c r="B9" s="85" t="s">
        <v>8</v>
      </c>
    </row>
    <row r="10" ht="18.75" thickBot="1">
      <c r="B10" s="85" t="s">
        <v>9</v>
      </c>
    </row>
    <row r="11" ht="18.75" thickBot="1">
      <c r="B11" s="85" t="s">
        <v>10</v>
      </c>
    </row>
    <row r="12" ht="18.75" thickBot="1">
      <c r="B12" s="85" t="s">
        <v>11</v>
      </c>
    </row>
    <row r="13" ht="18.75" thickBot="1">
      <c r="B13" s="85" t="s">
        <v>12</v>
      </c>
    </row>
    <row r="14" ht="18.75" thickBot="1">
      <c r="B14" s="85" t="s">
        <v>557</v>
      </c>
    </row>
    <row r="15" ht="18.75" thickBot="1">
      <c r="B15" s="85" t="s">
        <v>181</v>
      </c>
    </row>
    <row r="16" ht="18.75" thickBot="1">
      <c r="B16" s="85" t="s">
        <v>99</v>
      </c>
    </row>
    <row r="17" ht="18.75" thickBot="1">
      <c r="B17" s="85" t="s">
        <v>558</v>
      </c>
    </row>
    <row r="18" ht="18.75" thickBot="1">
      <c r="B18" s="85" t="s">
        <v>559</v>
      </c>
    </row>
    <row r="19" ht="18.75" thickBot="1">
      <c r="B19" s="85" t="s">
        <v>560</v>
      </c>
    </row>
    <row r="20" ht="18.75" thickBot="1">
      <c r="B20" s="85" t="s">
        <v>20</v>
      </c>
    </row>
    <row r="21" ht="18.75" thickBot="1">
      <c r="B21" s="85" t="s">
        <v>21</v>
      </c>
    </row>
    <row r="22" ht="18.75" thickBot="1">
      <c r="B22" s="85" t="s">
        <v>22</v>
      </c>
    </row>
    <row r="23" ht="18.75" thickBot="1">
      <c r="B23" s="85" t="s">
        <v>23</v>
      </c>
    </row>
    <row r="24" ht="18.75" thickBot="1">
      <c r="B24" s="85" t="s">
        <v>24</v>
      </c>
    </row>
    <row r="25" ht="18.75" thickBot="1">
      <c r="B25" s="85" t="s">
        <v>25</v>
      </c>
    </row>
    <row r="26" ht="18.75" thickBot="1">
      <c r="B26" s="85" t="s">
        <v>26</v>
      </c>
    </row>
    <row r="27" ht="18.75" thickBot="1">
      <c r="B27" s="85" t="s">
        <v>27</v>
      </c>
    </row>
    <row r="28" ht="18.75" thickBot="1">
      <c r="B28" s="85" t="s">
        <v>28</v>
      </c>
    </row>
    <row r="29" ht="18.75" thickBot="1">
      <c r="B29" s="85" t="s">
        <v>568</v>
      </c>
    </row>
    <row r="30" ht="18.75" thickBot="1">
      <c r="B30" s="85" t="s">
        <v>569</v>
      </c>
    </row>
    <row r="31" ht="18.75" thickBot="1">
      <c r="B31" s="85" t="s">
        <v>570</v>
      </c>
    </row>
    <row r="32" ht="18.75" thickBot="1">
      <c r="B32" s="85" t="s">
        <v>571</v>
      </c>
    </row>
    <row r="33" ht="18.75" thickBot="1">
      <c r="B33" s="85" t="s">
        <v>572</v>
      </c>
    </row>
    <row r="34" ht="18.75" thickBot="1">
      <c r="B34" s="85" t="s">
        <v>573</v>
      </c>
    </row>
    <row r="35" ht="18.75" thickBot="1">
      <c r="B35" s="85" t="s">
        <v>574</v>
      </c>
    </row>
    <row r="36" ht="18.75" thickBot="1">
      <c r="B36" s="85" t="s">
        <v>575</v>
      </c>
    </row>
    <row r="37" ht="18.75" thickBot="1">
      <c r="B37" s="85" t="s">
        <v>37</v>
      </c>
    </row>
    <row r="38" ht="18.75" thickBot="1">
      <c r="B38" s="85" t="s">
        <v>38</v>
      </c>
    </row>
    <row r="39" ht="18.75" thickBot="1">
      <c r="B39" s="85" t="s">
        <v>100</v>
      </c>
    </row>
    <row r="40" ht="18.75" thickBot="1">
      <c r="B40" s="85" t="s">
        <v>39</v>
      </c>
    </row>
    <row r="41" ht="18.75" thickBot="1">
      <c r="B41" s="85" t="s">
        <v>40</v>
      </c>
    </row>
    <row r="42" ht="18.75" thickBot="1">
      <c r="B42" s="85" t="s">
        <v>41</v>
      </c>
    </row>
    <row r="43" ht="18.75" thickBot="1">
      <c r="B43" s="85" t="s">
        <v>42</v>
      </c>
    </row>
    <row r="44" ht="18.75" thickBot="1">
      <c r="B44" s="85" t="s">
        <v>43</v>
      </c>
    </row>
    <row r="45" ht="18.75" thickBot="1">
      <c r="B45" s="85" t="s">
        <v>44</v>
      </c>
    </row>
    <row r="46" ht="18.75" thickBot="1">
      <c r="B46" s="85" t="s">
        <v>101</v>
      </c>
    </row>
    <row r="47" ht="18.75" thickBot="1">
      <c r="B47" s="85" t="s">
        <v>588</v>
      </c>
    </row>
    <row r="48" ht="18.75" thickBot="1">
      <c r="B48" s="85" t="s">
        <v>589</v>
      </c>
    </row>
    <row r="49" ht="18.75" thickBot="1">
      <c r="B49" s="85" t="s">
        <v>590</v>
      </c>
    </row>
    <row r="50" ht="18.75" thickBot="1">
      <c r="B50" s="85" t="s">
        <v>591</v>
      </c>
    </row>
    <row r="51" ht="18.75" thickBot="1">
      <c r="B51" s="85" t="s">
        <v>54</v>
      </c>
    </row>
    <row r="52" ht="18.75" thickBot="1">
      <c r="B52" s="85" t="s">
        <v>455</v>
      </c>
    </row>
    <row r="53" ht="18.75" thickBot="1">
      <c r="B53" s="85" t="s">
        <v>456</v>
      </c>
    </row>
    <row r="54" ht="18.75" thickBot="1">
      <c r="B54" s="85" t="s">
        <v>102</v>
      </c>
    </row>
    <row r="55" ht="18.75" thickBot="1">
      <c r="B55" s="85" t="s">
        <v>457</v>
      </c>
    </row>
    <row r="56" ht="18.75" thickBot="1">
      <c r="B56" s="85" t="s">
        <v>458</v>
      </c>
    </row>
    <row r="57" ht="18.75" thickBot="1">
      <c r="B57" s="85" t="s">
        <v>459</v>
      </c>
    </row>
    <row r="58" ht="18.75" thickBot="1">
      <c r="B58" s="85" t="s">
        <v>460</v>
      </c>
    </row>
    <row r="59" ht="18.75" thickBot="1">
      <c r="B59" s="85" t="s">
        <v>461</v>
      </c>
    </row>
    <row r="60" ht="18.75" thickBot="1">
      <c r="B60" s="85" t="s">
        <v>462</v>
      </c>
    </row>
    <row r="61" ht="18.75" thickBot="1">
      <c r="B61" s="85" t="s">
        <v>103</v>
      </c>
    </row>
    <row r="62" ht="18.75" thickBot="1">
      <c r="B62" s="85" t="s">
        <v>463</v>
      </c>
    </row>
    <row r="63" ht="18.75" thickBot="1">
      <c r="B63" s="85" t="s">
        <v>464</v>
      </c>
    </row>
    <row r="64" ht="18.75" thickBot="1">
      <c r="B64" s="85" t="s">
        <v>465</v>
      </c>
    </row>
    <row r="65" ht="18.75" thickBot="1">
      <c r="B65" s="85" t="s">
        <v>466</v>
      </c>
    </row>
    <row r="66" ht="18.75" thickBot="1">
      <c r="B66" s="85" t="s">
        <v>467</v>
      </c>
    </row>
    <row r="67" ht="18.75" thickBot="1">
      <c r="B67" s="85" t="s">
        <v>182</v>
      </c>
    </row>
    <row r="68" ht="18.75" thickBot="1">
      <c r="B68" s="85" t="s">
        <v>183</v>
      </c>
    </row>
    <row r="69" ht="18.75" thickBot="1">
      <c r="B69" s="85" t="s">
        <v>184</v>
      </c>
    </row>
    <row r="70" ht="18.75" thickBot="1">
      <c r="B70" s="85" t="s">
        <v>185</v>
      </c>
    </row>
    <row r="71" ht="18.75" thickBot="1">
      <c r="B71" s="85" t="s">
        <v>104</v>
      </c>
    </row>
    <row r="72" ht="18.75" thickBot="1">
      <c r="B72" s="85" t="s">
        <v>468</v>
      </c>
    </row>
    <row r="73" ht="18.75" thickBot="1">
      <c r="B73" s="85" t="s">
        <v>469</v>
      </c>
    </row>
    <row r="74" ht="18.75" thickBot="1">
      <c r="B74" s="85" t="s">
        <v>470</v>
      </c>
    </row>
    <row r="75" ht="18.75" thickBot="1">
      <c r="B75" s="85" t="s">
        <v>471</v>
      </c>
    </row>
    <row r="76" ht="18.75" thickBot="1">
      <c r="B76" s="85" t="s">
        <v>472</v>
      </c>
    </row>
    <row r="77" ht="18.75" thickBot="1">
      <c r="B77" s="85" t="s">
        <v>186</v>
      </c>
    </row>
    <row r="78" ht="18.75" thickBot="1">
      <c r="B78" s="85" t="s">
        <v>187</v>
      </c>
    </row>
    <row r="79" ht="18.75" thickBot="1">
      <c r="B79" s="85" t="s">
        <v>105</v>
      </c>
    </row>
    <row r="80" ht="18.75" thickBot="1">
      <c r="B80" s="85" t="s">
        <v>473</v>
      </c>
    </row>
    <row r="81" ht="18.75" thickBot="1">
      <c r="B81" s="85" t="s">
        <v>474</v>
      </c>
    </row>
    <row r="82" ht="18.75" thickBot="1">
      <c r="B82" s="85" t="s">
        <v>475</v>
      </c>
    </row>
    <row r="83" ht="18.75" thickBot="1">
      <c r="B83" s="85" t="s">
        <v>476</v>
      </c>
    </row>
    <row r="84" ht="18.75" thickBot="1">
      <c r="B84" s="85" t="s">
        <v>477</v>
      </c>
    </row>
    <row r="85" ht="18.75" thickBot="1">
      <c r="B85" s="85" t="s">
        <v>478</v>
      </c>
    </row>
    <row r="86" ht="18.75" thickBot="1">
      <c r="B86" s="85" t="s">
        <v>479</v>
      </c>
    </row>
    <row r="87" ht="18.75" thickBot="1">
      <c r="B87" s="85" t="s">
        <v>480</v>
      </c>
    </row>
    <row r="88" ht="18.75" thickBot="1">
      <c r="B88" s="85" t="s">
        <v>481</v>
      </c>
    </row>
    <row r="89" ht="18.75" thickBot="1">
      <c r="B89" s="85" t="s">
        <v>482</v>
      </c>
    </row>
    <row r="90" ht="18.75" thickBot="1">
      <c r="B90" s="85" t="s">
        <v>483</v>
      </c>
    </row>
    <row r="91" ht="18.75" thickBot="1">
      <c r="B91" s="85" t="s">
        <v>484</v>
      </c>
    </row>
    <row r="92" ht="18.75" thickBot="1">
      <c r="B92" s="85" t="s">
        <v>106</v>
      </c>
    </row>
    <row r="93" ht="18.75" thickBot="1">
      <c r="B93" s="85" t="s">
        <v>485</v>
      </c>
    </row>
    <row r="94" ht="18.75" thickBot="1">
      <c r="B94" s="85" t="s">
        <v>486</v>
      </c>
    </row>
    <row r="95" ht="18.75" thickBot="1">
      <c r="B95" s="85" t="s">
        <v>487</v>
      </c>
    </row>
    <row r="96" ht="18.75" thickBot="1">
      <c r="B96" s="85" t="s">
        <v>488</v>
      </c>
    </row>
    <row r="97" ht="18.75" thickBot="1">
      <c r="B97" s="85" t="s">
        <v>489</v>
      </c>
    </row>
    <row r="98" ht="18.75" thickBot="1">
      <c r="B98" s="85" t="s">
        <v>490</v>
      </c>
    </row>
    <row r="99" ht="18.75" thickBot="1">
      <c r="B99" s="85" t="s">
        <v>491</v>
      </c>
    </row>
    <row r="100" ht="18.75" thickBot="1">
      <c r="B100" s="85" t="s">
        <v>492</v>
      </c>
    </row>
    <row r="101" ht="18.75" thickBot="1">
      <c r="B101" s="85" t="s">
        <v>493</v>
      </c>
    </row>
    <row r="102" ht="18.75" thickBot="1">
      <c r="B102" s="85" t="s">
        <v>494</v>
      </c>
    </row>
    <row r="103" ht="18.75" thickBot="1">
      <c r="B103" s="85" t="s">
        <v>107</v>
      </c>
    </row>
    <row r="104" ht="18.75" thickBot="1">
      <c r="B104" s="85" t="s">
        <v>495</v>
      </c>
    </row>
    <row r="105" ht="18.75" thickBot="1">
      <c r="B105" s="85" t="s">
        <v>496</v>
      </c>
    </row>
    <row r="106" ht="18.75" thickBot="1">
      <c r="B106" s="85" t="s">
        <v>497</v>
      </c>
    </row>
    <row r="107" ht="18.75" thickBot="1">
      <c r="B107" s="85" t="s">
        <v>498</v>
      </c>
    </row>
    <row r="108" ht="18.75" thickBot="1">
      <c r="B108" s="85" t="s">
        <v>499</v>
      </c>
    </row>
    <row r="109" ht="18.75" thickBot="1">
      <c r="B109" s="85" t="s">
        <v>500</v>
      </c>
    </row>
    <row r="110" ht="18.75" thickBot="1">
      <c r="B110" s="85" t="s">
        <v>501</v>
      </c>
    </row>
    <row r="111" ht="18.75" thickBot="1">
      <c r="B111" s="85" t="s">
        <v>502</v>
      </c>
    </row>
    <row r="112" ht="18.75" thickBot="1">
      <c r="B112" s="85" t="s">
        <v>503</v>
      </c>
    </row>
    <row r="113" ht="18.75" thickBot="1">
      <c r="B113" s="85" t="s">
        <v>504</v>
      </c>
    </row>
    <row r="114" ht="18.75" thickBot="1">
      <c r="B114" s="85" t="s">
        <v>505</v>
      </c>
    </row>
    <row r="115" ht="18.75" thickBot="1">
      <c r="B115" s="85" t="s">
        <v>108</v>
      </c>
    </row>
    <row r="116" ht="18.75" thickBot="1">
      <c r="B116" s="85" t="s">
        <v>506</v>
      </c>
    </row>
    <row r="117" ht="18.75" thickBot="1">
      <c r="B117" s="85" t="s">
        <v>507</v>
      </c>
    </row>
    <row r="118" ht="18.75" thickBot="1">
      <c r="B118" s="85" t="s">
        <v>508</v>
      </c>
    </row>
    <row r="119" ht="18.75" thickBot="1">
      <c r="B119" s="85" t="s">
        <v>509</v>
      </c>
    </row>
    <row r="120" ht="18.75" thickBot="1">
      <c r="B120" s="85" t="s">
        <v>510</v>
      </c>
    </row>
    <row r="121" ht="18.75" thickBot="1">
      <c r="B121" s="85" t="s">
        <v>511</v>
      </c>
    </row>
    <row r="122" ht="18.75" thickBot="1">
      <c r="B122" s="85" t="s">
        <v>512</v>
      </c>
    </row>
    <row r="123" ht="18.75" thickBot="1">
      <c r="B123" s="85" t="s">
        <v>513</v>
      </c>
    </row>
    <row r="124" ht="18.75" thickBot="1">
      <c r="B124" s="85" t="s">
        <v>514</v>
      </c>
    </row>
    <row r="125" ht="18.75" thickBot="1">
      <c r="B125" s="85" t="s">
        <v>515</v>
      </c>
    </row>
    <row r="126" ht="18.75" thickBot="1">
      <c r="B126" s="85" t="s">
        <v>516</v>
      </c>
    </row>
    <row r="127" ht="18.75" thickBot="1">
      <c r="B127" s="85" t="s">
        <v>517</v>
      </c>
    </row>
    <row r="128" ht="18.75" thickBot="1">
      <c r="B128" s="85" t="s">
        <v>518</v>
      </c>
    </row>
    <row r="129" ht="18.75" thickBot="1">
      <c r="B129" s="85" t="s">
        <v>519</v>
      </c>
    </row>
    <row r="130" ht="18.75" thickBot="1">
      <c r="B130" s="85" t="s">
        <v>520</v>
      </c>
    </row>
    <row r="131" ht="18.75" thickBot="1">
      <c r="B131" s="85" t="s">
        <v>521</v>
      </c>
    </row>
    <row r="132" ht="18.75" thickBot="1">
      <c r="B132" s="85" t="s">
        <v>522</v>
      </c>
    </row>
    <row r="133" ht="18.75" thickBot="1">
      <c r="B133" s="85" t="s">
        <v>523</v>
      </c>
    </row>
    <row r="134" ht="18.75" thickBot="1">
      <c r="B134" s="85" t="s">
        <v>524</v>
      </c>
    </row>
    <row r="135" ht="18.75" thickBot="1">
      <c r="B135" s="85" t="s">
        <v>109</v>
      </c>
    </row>
    <row r="136" ht="18.75" thickBot="1">
      <c r="B136" s="85" t="s">
        <v>525</v>
      </c>
    </row>
    <row r="137" ht="18.75" thickBot="1">
      <c r="B137" s="85" t="s">
        <v>526</v>
      </c>
    </row>
    <row r="138" ht="18.75" thickBot="1">
      <c r="B138" s="85" t="s">
        <v>527</v>
      </c>
    </row>
    <row r="139" ht="18.75" thickBot="1">
      <c r="B139" s="85" t="s">
        <v>528</v>
      </c>
    </row>
    <row r="140" ht="18.75" thickBot="1">
      <c r="B140" s="85" t="s">
        <v>529</v>
      </c>
    </row>
    <row r="141" ht="18.75" thickBot="1">
      <c r="B141" s="85" t="s">
        <v>530</v>
      </c>
    </row>
    <row r="142" ht="18.75" thickBot="1">
      <c r="B142" s="85" t="s">
        <v>531</v>
      </c>
    </row>
    <row r="143" ht="18.75" thickBot="1">
      <c r="B143" s="85" t="s">
        <v>532</v>
      </c>
    </row>
    <row r="144" ht="18.75" thickBot="1">
      <c r="B144" s="85" t="s">
        <v>533</v>
      </c>
    </row>
    <row r="145" ht="18.75" thickBot="1">
      <c r="B145" s="85" t="s">
        <v>534</v>
      </c>
    </row>
    <row r="146" ht="18.75" thickBot="1">
      <c r="B146" s="85" t="s">
        <v>535</v>
      </c>
    </row>
    <row r="147" ht="18.75" thickBot="1">
      <c r="B147" s="85" t="s">
        <v>110</v>
      </c>
    </row>
    <row r="148" ht="18.75" thickBot="1">
      <c r="B148" s="85" t="s">
        <v>536</v>
      </c>
    </row>
    <row r="149" ht="18.75" thickBot="1">
      <c r="B149" s="85" t="s">
        <v>537</v>
      </c>
    </row>
    <row r="150" ht="18.75" thickBot="1">
      <c r="B150" s="85" t="s">
        <v>538</v>
      </c>
    </row>
    <row r="151" ht="18.75" thickBot="1">
      <c r="B151" s="85" t="s">
        <v>539</v>
      </c>
    </row>
    <row r="152" ht="18.75" thickBot="1">
      <c r="B152" s="85" t="s">
        <v>540</v>
      </c>
    </row>
    <row r="153" ht="18.75" thickBot="1">
      <c r="B153" s="85" t="s">
        <v>541</v>
      </c>
    </row>
    <row r="154" ht="18.75" thickBot="1">
      <c r="B154" s="85" t="s">
        <v>542</v>
      </c>
    </row>
    <row r="155" ht="18.75" thickBot="1">
      <c r="B155" s="85" t="s">
        <v>543</v>
      </c>
    </row>
    <row r="156" ht="18.75" thickBot="1">
      <c r="B156" s="85" t="s">
        <v>544</v>
      </c>
    </row>
    <row r="157" ht="18.75" thickBot="1">
      <c r="B157" s="85" t="s">
        <v>545</v>
      </c>
    </row>
    <row r="158" ht="18.75" thickBot="1">
      <c r="B158" s="85" t="s">
        <v>546</v>
      </c>
    </row>
    <row r="159" ht="18.75" thickBot="1">
      <c r="B159" s="85" t="s">
        <v>547</v>
      </c>
    </row>
    <row r="160" ht="18.75" thickBot="1">
      <c r="B160" s="85" t="s">
        <v>548</v>
      </c>
    </row>
    <row r="161" ht="18.75" thickBot="1">
      <c r="B161" s="85" t="s">
        <v>111</v>
      </c>
    </row>
    <row r="162" ht="18.75" thickBot="1">
      <c r="B162" s="85" t="s">
        <v>549</v>
      </c>
    </row>
    <row r="163" ht="18.75" thickBot="1">
      <c r="B163" s="85" t="s">
        <v>550</v>
      </c>
    </row>
    <row r="164" ht="18.75" thickBot="1">
      <c r="B164" s="85" t="s">
        <v>551</v>
      </c>
    </row>
    <row r="165" ht="18.75" thickBot="1">
      <c r="B165" s="85" t="s">
        <v>552</v>
      </c>
    </row>
    <row r="166" ht="18.75" thickBot="1">
      <c r="B166" s="85" t="s">
        <v>553</v>
      </c>
    </row>
    <row r="167" ht="18.75" thickBot="1">
      <c r="B167" s="85" t="s">
        <v>554</v>
      </c>
    </row>
    <row r="168" ht="18.75" thickBot="1">
      <c r="B168" s="85" t="s">
        <v>555</v>
      </c>
    </row>
    <row r="169" ht="18.75" thickBot="1">
      <c r="B169" s="85" t="s">
        <v>556</v>
      </c>
    </row>
    <row r="170" ht="18.75" thickBot="1">
      <c r="B170" s="85" t="s">
        <v>0</v>
      </c>
    </row>
    <row r="171" ht="18.75" thickBot="1">
      <c r="B171" s="85" t="s">
        <v>112</v>
      </c>
    </row>
    <row r="172" ht="18.75" thickBot="1">
      <c r="B172" s="85" t="s">
        <v>1</v>
      </c>
    </row>
    <row r="173" ht="18.75" thickBot="1">
      <c r="B173" s="85" t="s">
        <v>2</v>
      </c>
    </row>
    <row r="174" ht="18.75" thickBot="1">
      <c r="B174" s="85" t="s">
        <v>3</v>
      </c>
    </row>
    <row r="175" ht="18.75" thickBot="1">
      <c r="B175" s="85" t="s">
        <v>4</v>
      </c>
    </row>
    <row r="176" ht="18.75" thickBot="1">
      <c r="B176" s="85" t="s">
        <v>5</v>
      </c>
    </row>
    <row r="177" ht="18.75" thickBot="1">
      <c r="B177" s="85" t="s">
        <v>6</v>
      </c>
    </row>
    <row r="178" ht="18.75" thickBot="1">
      <c r="B178" s="85" t="s">
        <v>561</v>
      </c>
    </row>
    <row r="179" ht="18.75" thickBot="1">
      <c r="B179" s="85" t="s">
        <v>562</v>
      </c>
    </row>
    <row r="180" ht="18.75" thickBot="1">
      <c r="B180" s="85" t="s">
        <v>563</v>
      </c>
    </row>
    <row r="181" ht="18.75" thickBot="1">
      <c r="B181" s="85" t="s">
        <v>113</v>
      </c>
    </row>
    <row r="182" ht="18.75" thickBot="1">
      <c r="B182" s="85" t="s">
        <v>564</v>
      </c>
    </row>
    <row r="183" ht="18.75" thickBot="1">
      <c r="B183" s="85" t="s">
        <v>565</v>
      </c>
    </row>
    <row r="184" ht="18.75" thickBot="1">
      <c r="B184" s="85" t="s">
        <v>566</v>
      </c>
    </row>
    <row r="185" ht="18.75" thickBot="1">
      <c r="B185" s="85" t="s">
        <v>567</v>
      </c>
    </row>
    <row r="186" ht="18.75" thickBot="1">
      <c r="B186" s="85" t="s">
        <v>13</v>
      </c>
    </row>
    <row r="187" ht="18.75" thickBot="1">
      <c r="B187" s="85" t="s">
        <v>14</v>
      </c>
    </row>
    <row r="188" ht="18.75" thickBot="1">
      <c r="B188" s="85" t="s">
        <v>15</v>
      </c>
    </row>
    <row r="189" ht="18.75" thickBot="1">
      <c r="B189" s="85" t="s">
        <v>114</v>
      </c>
    </row>
    <row r="190" ht="18.75" thickBot="1">
      <c r="B190" s="85" t="s">
        <v>16</v>
      </c>
    </row>
    <row r="191" ht="18.75" thickBot="1">
      <c r="B191" s="85" t="s">
        <v>17</v>
      </c>
    </row>
    <row r="192" ht="18.75" thickBot="1">
      <c r="B192" s="85" t="s">
        <v>18</v>
      </c>
    </row>
    <row r="193" ht="18.75" thickBot="1">
      <c r="B193" s="85" t="s">
        <v>19</v>
      </c>
    </row>
    <row r="194" ht="18.75" thickBot="1">
      <c r="B194" s="85" t="s">
        <v>578</v>
      </c>
    </row>
    <row r="195" ht="18.75" thickBot="1">
      <c r="B195" s="85" t="s">
        <v>115</v>
      </c>
    </row>
    <row r="196" ht="18.75" thickBot="1">
      <c r="B196" s="85" t="s">
        <v>116</v>
      </c>
    </row>
    <row r="197" ht="18.75" thickBot="1">
      <c r="B197" s="85" t="s">
        <v>117</v>
      </c>
    </row>
    <row r="198" ht="18.75" thickBot="1">
      <c r="B198" s="85" t="s">
        <v>579</v>
      </c>
    </row>
    <row r="199" ht="18.75" thickBot="1">
      <c r="B199" s="85" t="s">
        <v>580</v>
      </c>
    </row>
    <row r="200" ht="18.75" thickBot="1">
      <c r="B200" s="85" t="s">
        <v>581</v>
      </c>
    </row>
    <row r="201" ht="18.75" thickBot="1">
      <c r="B201" s="85" t="s">
        <v>582</v>
      </c>
    </row>
    <row r="202" ht="18.75" thickBot="1">
      <c r="B202" s="85" t="s">
        <v>583</v>
      </c>
    </row>
    <row r="203" ht="18.75" thickBot="1">
      <c r="B203" s="85" t="s">
        <v>584</v>
      </c>
    </row>
    <row r="204" ht="18.75" thickBot="1">
      <c r="B204" s="85" t="s">
        <v>585</v>
      </c>
    </row>
    <row r="205" ht="18.75" thickBot="1">
      <c r="B205" s="85" t="s">
        <v>586</v>
      </c>
    </row>
    <row r="206" ht="18.75" thickBot="1">
      <c r="B206" s="85" t="s">
        <v>118</v>
      </c>
    </row>
    <row r="207" ht="18.75" thickBot="1">
      <c r="B207" s="85" t="s">
        <v>587</v>
      </c>
    </row>
    <row r="208" ht="36.75" thickBot="1">
      <c r="B208" s="85" t="s">
        <v>29</v>
      </c>
    </row>
    <row r="209" ht="18.75" thickBot="1">
      <c r="B209" s="85" t="s">
        <v>30</v>
      </c>
    </row>
    <row r="210" ht="18.75" thickBot="1">
      <c r="B210" s="85" t="s">
        <v>31</v>
      </c>
    </row>
    <row r="211" ht="18.75" thickBot="1">
      <c r="B211" s="85" t="s">
        <v>32</v>
      </c>
    </row>
    <row r="212" ht="18.75" thickBot="1">
      <c r="B212" s="85" t="s">
        <v>33</v>
      </c>
    </row>
    <row r="213" ht="18.75" thickBot="1">
      <c r="B213" s="85" t="s">
        <v>34</v>
      </c>
    </row>
    <row r="214" ht="18.75" thickBot="1">
      <c r="B214" s="85" t="s">
        <v>35</v>
      </c>
    </row>
    <row r="215" ht="18.75" thickBot="1">
      <c r="B215" s="85" t="s">
        <v>119</v>
      </c>
    </row>
    <row r="216" ht="18.75" thickBot="1">
      <c r="B216" s="85" t="s">
        <v>120</v>
      </c>
    </row>
    <row r="217" ht="18.75" thickBot="1">
      <c r="B217" s="85" t="s">
        <v>36</v>
      </c>
    </row>
    <row r="218" ht="36.75" thickBot="1">
      <c r="B218" s="85" t="s">
        <v>592</v>
      </c>
    </row>
    <row r="219" ht="18.75" thickBot="1">
      <c r="B219" s="85" t="s">
        <v>593</v>
      </c>
    </row>
    <row r="220" ht="18.75" thickBot="1">
      <c r="B220" s="85" t="s">
        <v>594</v>
      </c>
    </row>
    <row r="221" ht="18.75" thickBot="1">
      <c r="B221" s="85" t="s">
        <v>595</v>
      </c>
    </row>
    <row r="222" ht="18.75" thickBot="1">
      <c r="B222" s="85" t="s">
        <v>596</v>
      </c>
    </row>
    <row r="223" ht="18.75" thickBot="1">
      <c r="B223" s="85" t="s">
        <v>597</v>
      </c>
    </row>
    <row r="224" ht="18.75" thickBot="1">
      <c r="B224" s="85" t="s">
        <v>598</v>
      </c>
    </row>
    <row r="225" ht="18.75" thickBot="1">
      <c r="B225" s="85" t="s">
        <v>121</v>
      </c>
    </row>
    <row r="226" ht="18.75" thickBot="1">
      <c r="B226" s="85" t="s">
        <v>599</v>
      </c>
    </row>
    <row r="227" ht="18.75" thickBot="1">
      <c r="B227" s="85" t="s">
        <v>600</v>
      </c>
    </row>
    <row r="228" ht="18.75" thickBot="1">
      <c r="B228" s="85" t="s">
        <v>45</v>
      </c>
    </row>
    <row r="229" ht="18.75" thickBot="1">
      <c r="B229" s="85" t="s">
        <v>46</v>
      </c>
    </row>
    <row r="230" ht="18.75" thickBot="1">
      <c r="B230" s="85" t="s">
        <v>47</v>
      </c>
    </row>
    <row r="231" ht="18.75" thickBot="1">
      <c r="B231" s="85" t="s">
        <v>48</v>
      </c>
    </row>
    <row r="232" ht="18.75" thickBot="1">
      <c r="B232" s="85" t="s">
        <v>49</v>
      </c>
    </row>
    <row r="233" ht="18.75" thickBot="1">
      <c r="B233" s="85" t="s">
        <v>50</v>
      </c>
    </row>
    <row r="234" ht="18.75" thickBot="1">
      <c r="B234" s="85" t="s">
        <v>51</v>
      </c>
    </row>
    <row r="235" ht="18.75" thickBot="1">
      <c r="B235" s="85" t="s">
        <v>52</v>
      </c>
    </row>
    <row r="236" ht="18.75" thickBot="1">
      <c r="B236" s="85" t="s">
        <v>608</v>
      </c>
    </row>
    <row r="237" ht="18.75" thickBot="1">
      <c r="B237" s="85" t="s">
        <v>609</v>
      </c>
    </row>
    <row r="238" ht="18.75" thickBot="1">
      <c r="B238" s="85" t="s">
        <v>610</v>
      </c>
    </row>
    <row r="239" ht="18.75" thickBot="1">
      <c r="B239" s="85" t="s">
        <v>611</v>
      </c>
    </row>
    <row r="240" ht="18.75" thickBot="1">
      <c r="B240" s="85" t="s">
        <v>612</v>
      </c>
    </row>
    <row r="241" ht="18.75" thickBot="1">
      <c r="B241" s="85" t="s">
        <v>613</v>
      </c>
    </row>
    <row r="242" ht="18.75" thickBot="1">
      <c r="B242" s="85" t="s">
        <v>614</v>
      </c>
    </row>
    <row r="243" ht="18.75" thickBot="1">
      <c r="B243" s="85" t="s">
        <v>122</v>
      </c>
    </row>
    <row r="244" ht="18.75" thickBot="1">
      <c r="B244" s="85" t="s">
        <v>615</v>
      </c>
    </row>
    <row r="245" ht="18.75" thickBot="1">
      <c r="B245" s="85" t="s">
        <v>616</v>
      </c>
    </row>
    <row r="246" ht="18.75" thickBot="1">
      <c r="B246" s="85" t="s">
        <v>617</v>
      </c>
    </row>
    <row r="247" ht="18.75" thickBot="1">
      <c r="B247" s="85" t="s">
        <v>618</v>
      </c>
    </row>
    <row r="248" ht="36.75" thickBot="1">
      <c r="B248" s="85" t="s">
        <v>61</v>
      </c>
    </row>
    <row r="249" ht="18.75" thickBot="1">
      <c r="B249" s="85" t="s">
        <v>62</v>
      </c>
    </row>
    <row r="250" ht="18.75" thickBot="1">
      <c r="B250" s="85" t="s">
        <v>63</v>
      </c>
    </row>
    <row r="251" ht="18.75" thickBot="1">
      <c r="B251" s="85" t="s">
        <v>64</v>
      </c>
    </row>
    <row r="252" ht="18.75" thickBot="1">
      <c r="B252" s="85" t="s">
        <v>65</v>
      </c>
    </row>
    <row r="253" ht="18.75" thickBot="1">
      <c r="B253" s="85" t="s">
        <v>66</v>
      </c>
    </row>
    <row r="254" ht="18.75" thickBot="1">
      <c r="B254" s="85" t="s">
        <v>67</v>
      </c>
    </row>
    <row r="255" ht="18.75" thickBot="1">
      <c r="B255" s="85" t="s">
        <v>628</v>
      </c>
    </row>
    <row r="256" ht="18.75" thickBot="1">
      <c r="B256" s="85" t="s">
        <v>629</v>
      </c>
    </row>
    <row r="257" ht="18.75" thickBot="1">
      <c r="B257" s="85" t="s">
        <v>630</v>
      </c>
    </row>
    <row r="258" ht="18.75" thickBot="1">
      <c r="B258" s="85" t="s">
        <v>631</v>
      </c>
    </row>
    <row r="259" ht="18.75" thickBot="1">
      <c r="B259" s="85" t="s">
        <v>632</v>
      </c>
    </row>
    <row r="260" ht="18.75" thickBot="1">
      <c r="B260" s="85" t="s">
        <v>123</v>
      </c>
    </row>
    <row r="261" ht="18.75" thickBot="1">
      <c r="B261" s="85" t="s">
        <v>633</v>
      </c>
    </row>
    <row r="262" ht="18.75" thickBot="1">
      <c r="B262" s="85" t="s">
        <v>634</v>
      </c>
    </row>
    <row r="263" ht="18.75" thickBot="1">
      <c r="B263" s="85" t="s">
        <v>635</v>
      </c>
    </row>
    <row r="264" ht="18.75" thickBot="1">
      <c r="B264" s="85" t="s">
        <v>636</v>
      </c>
    </row>
    <row r="265" ht="18.75" thickBot="1">
      <c r="B265" s="85" t="s">
        <v>637</v>
      </c>
    </row>
    <row r="266" ht="18.75" thickBot="1">
      <c r="B266" s="85" t="s">
        <v>73</v>
      </c>
    </row>
    <row r="267" ht="18.75" thickBot="1">
      <c r="B267" s="85" t="s">
        <v>74</v>
      </c>
    </row>
    <row r="268" ht="36.75" thickBot="1">
      <c r="B268" s="85" t="s">
        <v>75</v>
      </c>
    </row>
    <row r="269" ht="18.75" thickBot="1">
      <c r="B269" s="85" t="s">
        <v>76</v>
      </c>
    </row>
    <row r="270" ht="18.75" thickBot="1">
      <c r="B270" s="85" t="s">
        <v>124</v>
      </c>
    </row>
    <row r="271" ht="18.75" thickBot="1">
      <c r="B271" s="85" t="s">
        <v>77</v>
      </c>
    </row>
    <row r="272" ht="18.75" thickBot="1">
      <c r="B272" s="85" t="s">
        <v>78</v>
      </c>
    </row>
    <row r="273" ht="18.75" thickBot="1">
      <c r="B273" s="85" t="s">
        <v>79</v>
      </c>
    </row>
    <row r="274" ht="18.75" thickBot="1">
      <c r="B274" s="85" t="s">
        <v>80</v>
      </c>
    </row>
    <row r="275" ht="18.75" thickBot="1">
      <c r="B275" s="85" t="s">
        <v>81</v>
      </c>
    </row>
    <row r="276" ht="18.75" thickBot="1">
      <c r="B276" s="85" t="s">
        <v>82</v>
      </c>
    </row>
    <row r="277" ht="18.75" thickBot="1">
      <c r="B277" s="85" t="s">
        <v>643</v>
      </c>
    </row>
    <row r="278" ht="18.75" thickBot="1">
      <c r="B278" s="85" t="s">
        <v>125</v>
      </c>
    </row>
    <row r="279" ht="18.75" thickBot="1">
      <c r="B279" s="85" t="s">
        <v>644</v>
      </c>
    </row>
    <row r="280" ht="18.75" thickBot="1">
      <c r="B280" s="85" t="s">
        <v>645</v>
      </c>
    </row>
    <row r="281" ht="18.75" thickBot="1">
      <c r="B281" s="85" t="s">
        <v>646</v>
      </c>
    </row>
    <row r="282" ht="18.75" thickBot="1">
      <c r="B282" s="85" t="s">
        <v>647</v>
      </c>
    </row>
    <row r="283" ht="18.75" thickBot="1">
      <c r="B283" s="85" t="s">
        <v>648</v>
      </c>
    </row>
    <row r="284" ht="18.75" thickBot="1">
      <c r="B284" s="85" t="s">
        <v>649</v>
      </c>
    </row>
    <row r="285" ht="18.75" thickBot="1">
      <c r="B285" s="85" t="s">
        <v>650</v>
      </c>
    </row>
    <row r="286" ht="18.75" thickBot="1">
      <c r="B286" s="85" t="s">
        <v>651</v>
      </c>
    </row>
    <row r="287" ht="18.75" thickBot="1">
      <c r="B287" s="85" t="s">
        <v>126</v>
      </c>
    </row>
    <row r="288" ht="18.75" thickBot="1">
      <c r="B288" s="85" t="s">
        <v>652</v>
      </c>
    </row>
    <row r="289" ht="18.75" thickBot="1">
      <c r="B289" s="85" t="s">
        <v>92</v>
      </c>
    </row>
    <row r="290" ht="18.75" thickBot="1">
      <c r="B290" s="85" t="s">
        <v>93</v>
      </c>
    </row>
    <row r="291" ht="18.75" thickBot="1">
      <c r="B291" s="85" t="s">
        <v>94</v>
      </c>
    </row>
    <row r="292" ht="18.75" thickBot="1">
      <c r="B292" s="85" t="s">
        <v>95</v>
      </c>
    </row>
    <row r="293" ht="18.75" thickBot="1">
      <c r="B293" s="85" t="s">
        <v>96</v>
      </c>
    </row>
    <row r="294" ht="18.75" thickBot="1">
      <c r="B294" s="85" t="s">
        <v>97</v>
      </c>
    </row>
    <row r="295" ht="18.75" thickBot="1">
      <c r="B295" s="85" t="s">
        <v>663</v>
      </c>
    </row>
    <row r="296" ht="18.75" thickBot="1">
      <c r="B296" s="85" t="s">
        <v>664</v>
      </c>
    </row>
    <row r="297" ht="18.75" thickBot="1">
      <c r="B297" s="85" t="s">
        <v>665</v>
      </c>
    </row>
    <row r="298" ht="18.75" thickBot="1">
      <c r="B298" s="85" t="s">
        <v>666</v>
      </c>
    </row>
    <row r="299" ht="18.75" thickBot="1">
      <c r="B299" s="85" t="s">
        <v>667</v>
      </c>
    </row>
    <row r="300" ht="18.75" thickBot="1">
      <c r="B300" s="85" t="s">
        <v>668</v>
      </c>
    </row>
    <row r="301" ht="18.75" thickBot="1">
      <c r="B301" s="85" t="s">
        <v>127</v>
      </c>
    </row>
    <row r="302" ht="18.75" thickBot="1">
      <c r="B302" s="85" t="s">
        <v>669</v>
      </c>
    </row>
    <row r="303" ht="18.75" thickBot="1">
      <c r="B303" s="85" t="s">
        <v>670</v>
      </c>
    </row>
    <row r="304" ht="18.75" thickBot="1">
      <c r="B304" s="85" t="s">
        <v>671</v>
      </c>
    </row>
    <row r="305" ht="18.75" thickBot="1">
      <c r="B305" s="85" t="s">
        <v>672</v>
      </c>
    </row>
    <row r="306" ht="18.75" thickBot="1">
      <c r="B306" s="85" t="s">
        <v>673</v>
      </c>
    </row>
    <row r="307" ht="18.75" thickBot="1">
      <c r="B307" s="85" t="s">
        <v>674</v>
      </c>
    </row>
    <row r="308" ht="18.75" thickBot="1">
      <c r="B308" s="85" t="s">
        <v>675</v>
      </c>
    </row>
    <row r="309" ht="18.75" thickBot="1">
      <c r="B309" s="85" t="s">
        <v>676</v>
      </c>
    </row>
    <row r="310" ht="18.75" thickBot="1">
      <c r="B310" s="85" t="s">
        <v>677</v>
      </c>
    </row>
    <row r="311" ht="18.75" thickBot="1">
      <c r="B311" s="85" t="s">
        <v>678</v>
      </c>
    </row>
    <row r="312" ht="18.75" thickBot="1">
      <c r="B312" s="85" t="s">
        <v>679</v>
      </c>
    </row>
    <row r="313" ht="18.75" thickBot="1">
      <c r="B313" s="85" t="s">
        <v>680</v>
      </c>
    </row>
    <row r="314" ht="18.75" thickBot="1">
      <c r="B314" s="85" t="s">
        <v>681</v>
      </c>
    </row>
    <row r="315" ht="18.75" thickBot="1">
      <c r="B315" s="85" t="s">
        <v>682</v>
      </c>
    </row>
    <row r="316" ht="18.75" thickBot="1">
      <c r="B316" s="85" t="s">
        <v>683</v>
      </c>
    </row>
    <row r="317" ht="18.75" thickBot="1">
      <c r="B317" s="85" t="s">
        <v>684</v>
      </c>
    </row>
    <row r="318" ht="36.75" thickBot="1">
      <c r="B318" s="85" t="s">
        <v>685</v>
      </c>
    </row>
    <row r="319" ht="18.75" thickBot="1">
      <c r="B319" s="85" t="s">
        <v>686</v>
      </c>
    </row>
    <row r="320" ht="18.75" thickBot="1">
      <c r="B320" s="85" t="s">
        <v>687</v>
      </c>
    </row>
    <row r="321" ht="18.75" thickBot="1">
      <c r="B321" s="85" t="s">
        <v>128</v>
      </c>
    </row>
    <row r="322" ht="18.75" thickBot="1">
      <c r="B322" s="85" t="s">
        <v>688</v>
      </c>
    </row>
    <row r="323" ht="18.75" thickBot="1">
      <c r="B323" s="85" t="s">
        <v>689</v>
      </c>
    </row>
    <row r="324" ht="18.75" thickBot="1">
      <c r="B324" s="85" t="s">
        <v>169</v>
      </c>
    </row>
    <row r="325" ht="18.75" thickBot="1">
      <c r="B325" s="85" t="s">
        <v>705</v>
      </c>
    </row>
    <row r="326" ht="18.75" thickBot="1">
      <c r="B326" s="85" t="s">
        <v>706</v>
      </c>
    </row>
    <row r="327" ht="18.75" thickBot="1">
      <c r="B327" s="85" t="s">
        <v>707</v>
      </c>
    </row>
    <row r="328" ht="18.75" thickBot="1">
      <c r="B328" s="85" t="s">
        <v>708</v>
      </c>
    </row>
    <row r="329" ht="18.75" thickBot="1">
      <c r="B329" s="85" t="s">
        <v>709</v>
      </c>
    </row>
    <row r="330" ht="18.75" thickBot="1">
      <c r="B330" s="85" t="s">
        <v>710</v>
      </c>
    </row>
    <row r="331" ht="18.75" thickBot="1">
      <c r="B331" s="85" t="s">
        <v>711</v>
      </c>
    </row>
    <row r="332" ht="18.75" thickBot="1">
      <c r="B332" s="85" t="s">
        <v>712</v>
      </c>
    </row>
    <row r="333" ht="18.75" thickBot="1">
      <c r="B333" s="85" t="s">
        <v>713</v>
      </c>
    </row>
    <row r="334" ht="18.75" thickBot="1">
      <c r="B334" s="85" t="s">
        <v>714</v>
      </c>
    </row>
    <row r="335" ht="18.75" thickBot="1">
      <c r="B335" s="85" t="s">
        <v>692</v>
      </c>
    </row>
    <row r="336" ht="18.75" thickBot="1">
      <c r="B336" s="85" t="s">
        <v>129</v>
      </c>
    </row>
    <row r="337" ht="18.75" thickBot="1">
      <c r="B337" s="85" t="s">
        <v>715</v>
      </c>
    </row>
    <row r="338" ht="18.75" thickBot="1">
      <c r="B338" s="85" t="s">
        <v>716</v>
      </c>
    </row>
    <row r="339" ht="18.75" thickBot="1">
      <c r="B339" s="85" t="s">
        <v>717</v>
      </c>
    </row>
    <row r="340" ht="18.75" thickBot="1">
      <c r="B340" s="85" t="s">
        <v>718</v>
      </c>
    </row>
    <row r="341" ht="18.75" thickBot="1">
      <c r="B341" s="85" t="s">
        <v>719</v>
      </c>
    </row>
    <row r="342" ht="18.75" thickBot="1">
      <c r="B342" s="85" t="s">
        <v>720</v>
      </c>
    </row>
    <row r="343" ht="18.75" thickBot="1">
      <c r="B343" s="85" t="s">
        <v>721</v>
      </c>
    </row>
    <row r="344" ht="18.75" thickBot="1">
      <c r="B344" s="85" t="s">
        <v>722</v>
      </c>
    </row>
    <row r="345" ht="18.75" thickBot="1">
      <c r="B345" s="85" t="s">
        <v>723</v>
      </c>
    </row>
    <row r="346" ht="18.75" thickBot="1">
      <c r="B346" s="85" t="s">
        <v>724</v>
      </c>
    </row>
    <row r="347" ht="18.75" thickBot="1">
      <c r="B347" s="85" t="s">
        <v>725</v>
      </c>
    </row>
    <row r="348" ht="18.75" thickBot="1">
      <c r="B348" s="85" t="s">
        <v>726</v>
      </c>
    </row>
    <row r="349" ht="18.75" thickBot="1">
      <c r="B349" s="85" t="s">
        <v>727</v>
      </c>
    </row>
    <row r="350" ht="18.75" thickBot="1">
      <c r="B350" s="85" t="s">
        <v>728</v>
      </c>
    </row>
    <row r="351" ht="18.75" thickBot="1">
      <c r="B351" s="85" t="s">
        <v>729</v>
      </c>
    </row>
    <row r="352" ht="18.75" thickBot="1">
      <c r="B352" s="85" t="s">
        <v>730</v>
      </c>
    </row>
    <row r="353" ht="18.75" thickBot="1">
      <c r="B353" s="85" t="s">
        <v>731</v>
      </c>
    </row>
    <row r="354" ht="18.75" thickBot="1">
      <c r="B354" s="85" t="s">
        <v>732</v>
      </c>
    </row>
    <row r="355" ht="18.75" thickBot="1">
      <c r="B355" s="85" t="s">
        <v>733</v>
      </c>
    </row>
    <row r="356" ht="18.75" thickBot="1">
      <c r="B356" s="85" t="s">
        <v>130</v>
      </c>
    </row>
    <row r="357" ht="18.75" thickBot="1">
      <c r="B357" s="85" t="s">
        <v>734</v>
      </c>
    </row>
    <row r="358" ht="18.75" thickBot="1">
      <c r="B358" s="85" t="s">
        <v>735</v>
      </c>
    </row>
    <row r="359" ht="18.75" thickBot="1">
      <c r="B359" s="85" t="s">
        <v>736</v>
      </c>
    </row>
    <row r="360" ht="18.75" thickBot="1">
      <c r="B360" s="85" t="s">
        <v>737</v>
      </c>
    </row>
    <row r="361" ht="18.75" thickBot="1">
      <c r="B361" s="85" t="s">
        <v>738</v>
      </c>
    </row>
    <row r="362" ht="18.75" thickBot="1">
      <c r="B362" s="85" t="s">
        <v>739</v>
      </c>
    </row>
    <row r="363" ht="18.75" thickBot="1">
      <c r="B363" s="85" t="s">
        <v>740</v>
      </c>
    </row>
    <row r="364" ht="18.75" thickBot="1">
      <c r="B364" s="85" t="s">
        <v>741</v>
      </c>
    </row>
    <row r="365" ht="18.75" thickBot="1">
      <c r="B365" s="85" t="s">
        <v>742</v>
      </c>
    </row>
    <row r="366" ht="18.75" thickBot="1">
      <c r="B366" s="85" t="s">
        <v>743</v>
      </c>
    </row>
    <row r="367" ht="18.75" thickBot="1">
      <c r="B367" s="85" t="s">
        <v>693</v>
      </c>
    </row>
    <row r="368" ht="18.75" thickBot="1">
      <c r="B368" s="85" t="s">
        <v>131</v>
      </c>
    </row>
    <row r="369" ht="18.75" thickBot="1">
      <c r="B369" s="85" t="s">
        <v>744</v>
      </c>
    </row>
    <row r="370" ht="18.75" thickBot="1">
      <c r="B370" s="85" t="s">
        <v>745</v>
      </c>
    </row>
    <row r="371" ht="18.75" thickBot="1">
      <c r="B371" s="85" t="s">
        <v>746</v>
      </c>
    </row>
    <row r="372" ht="18.75" thickBot="1">
      <c r="B372" s="85" t="s">
        <v>747</v>
      </c>
    </row>
    <row r="373" ht="18.75" thickBot="1">
      <c r="B373" s="85" t="s">
        <v>748</v>
      </c>
    </row>
    <row r="374" ht="18.75" thickBot="1">
      <c r="B374" s="85" t="s">
        <v>749</v>
      </c>
    </row>
    <row r="375" ht="18.75" thickBot="1">
      <c r="B375" s="85" t="s">
        <v>750</v>
      </c>
    </row>
    <row r="376" ht="18.75" thickBot="1">
      <c r="B376" s="85" t="s">
        <v>751</v>
      </c>
    </row>
    <row r="377" ht="18.75" thickBot="1">
      <c r="B377" s="85" t="s">
        <v>132</v>
      </c>
    </row>
    <row r="378" ht="18.75" thickBot="1">
      <c r="B378" s="85" t="s">
        <v>752</v>
      </c>
    </row>
    <row r="379" ht="18.75" thickBot="1">
      <c r="B379" s="85" t="s">
        <v>753</v>
      </c>
    </row>
    <row r="380" ht="18.75" thickBot="1">
      <c r="B380" s="85" t="s">
        <v>754</v>
      </c>
    </row>
    <row r="381" ht="18.75" thickBot="1">
      <c r="B381" s="85" t="s">
        <v>755</v>
      </c>
    </row>
    <row r="382" ht="18.75" thickBot="1">
      <c r="B382" s="85" t="s">
        <v>756</v>
      </c>
    </row>
    <row r="383" ht="18.75" thickBot="1">
      <c r="B383" s="85" t="s">
        <v>757</v>
      </c>
    </row>
    <row r="384" ht="18.75" thickBot="1">
      <c r="B384" s="85" t="s">
        <v>758</v>
      </c>
    </row>
    <row r="385" ht="18.75" thickBot="1">
      <c r="B385" s="85" t="s">
        <v>759</v>
      </c>
    </row>
    <row r="386" ht="18.75" thickBot="1">
      <c r="B386" s="85" t="s">
        <v>760</v>
      </c>
    </row>
    <row r="387" ht="18.75" thickBot="1">
      <c r="B387" s="85" t="s">
        <v>761</v>
      </c>
    </row>
    <row r="388" ht="18.75" thickBot="1">
      <c r="B388" s="85" t="s">
        <v>694</v>
      </c>
    </row>
    <row r="389" ht="18.75" thickBot="1">
      <c r="B389" s="85" t="s">
        <v>133</v>
      </c>
    </row>
    <row r="390" ht="18.75" thickBot="1">
      <c r="B390" s="85" t="s">
        <v>762</v>
      </c>
    </row>
    <row r="391" ht="18.75" thickBot="1">
      <c r="B391" s="85" t="s">
        <v>763</v>
      </c>
    </row>
    <row r="392" ht="18.75" thickBot="1">
      <c r="B392" s="85" t="s">
        <v>764</v>
      </c>
    </row>
    <row r="393" ht="18.75" thickBot="1">
      <c r="B393" s="85" t="s">
        <v>765</v>
      </c>
    </row>
    <row r="394" ht="18.75" thickBot="1">
      <c r="B394" s="85" t="s">
        <v>766</v>
      </c>
    </row>
    <row r="395" ht="18.75" thickBot="1">
      <c r="B395" s="85" t="s">
        <v>767</v>
      </c>
    </row>
    <row r="396" ht="18.75" thickBot="1">
      <c r="B396" s="85" t="s">
        <v>768</v>
      </c>
    </row>
    <row r="397" ht="18.75" thickBot="1">
      <c r="B397" s="85" t="s">
        <v>769</v>
      </c>
    </row>
    <row r="398" ht="18.75" thickBot="1">
      <c r="B398" s="85" t="s">
        <v>770</v>
      </c>
    </row>
    <row r="399" ht="18.75" thickBot="1">
      <c r="B399" s="85" t="s">
        <v>771</v>
      </c>
    </row>
    <row r="400" ht="18.75" thickBot="1">
      <c r="B400" s="85" t="s">
        <v>134</v>
      </c>
    </row>
    <row r="401" ht="18.75" thickBot="1">
      <c r="B401" s="85" t="s">
        <v>772</v>
      </c>
    </row>
    <row r="402" ht="18.75" thickBot="1">
      <c r="B402" s="85" t="s">
        <v>773</v>
      </c>
    </row>
    <row r="403" ht="18.75" thickBot="1">
      <c r="B403" s="85" t="s">
        <v>135</v>
      </c>
    </row>
    <row r="404" ht="18.75" thickBot="1">
      <c r="B404" s="85" t="s">
        <v>774</v>
      </c>
    </row>
    <row r="405" ht="18.75" thickBot="1">
      <c r="B405" s="85" t="s">
        <v>775</v>
      </c>
    </row>
    <row r="406" ht="18.75" thickBot="1">
      <c r="B406" s="85" t="s">
        <v>776</v>
      </c>
    </row>
    <row r="407" ht="18.75" thickBot="1">
      <c r="B407" s="85" t="s">
        <v>777</v>
      </c>
    </row>
    <row r="408" ht="18.75" thickBot="1">
      <c r="B408" s="85" t="s">
        <v>778</v>
      </c>
    </row>
    <row r="409" ht="18.75" thickBot="1">
      <c r="B409" s="85" t="s">
        <v>779</v>
      </c>
    </row>
    <row r="410" ht="18.75" thickBot="1">
      <c r="B410" s="85" t="s">
        <v>695</v>
      </c>
    </row>
    <row r="411" ht="18.75" thickBot="1">
      <c r="B411" s="85" t="s">
        <v>696</v>
      </c>
    </row>
    <row r="412" ht="18.75" thickBot="1">
      <c r="B412" s="85" t="s">
        <v>697</v>
      </c>
    </row>
    <row r="413" ht="18.75" thickBot="1">
      <c r="B413" s="85" t="s">
        <v>698</v>
      </c>
    </row>
    <row r="414" ht="18.75" thickBot="1">
      <c r="B414" s="85" t="s">
        <v>136</v>
      </c>
    </row>
    <row r="415" ht="18.75" thickBot="1">
      <c r="B415" s="85" t="s">
        <v>780</v>
      </c>
    </row>
    <row r="416" ht="18.75" thickBot="1">
      <c r="B416" s="85" t="s">
        <v>781</v>
      </c>
    </row>
    <row r="417" ht="18.75" thickBot="1">
      <c r="B417" s="85" t="s">
        <v>782</v>
      </c>
    </row>
    <row r="418" ht="36.75" thickBot="1">
      <c r="B418" s="85" t="s">
        <v>699</v>
      </c>
    </row>
    <row r="419" ht="36.75" thickBot="1">
      <c r="B419" s="85" t="s">
        <v>783</v>
      </c>
    </row>
    <row r="420" ht="36.75" thickBot="1">
      <c r="B420" s="85" t="s">
        <v>784</v>
      </c>
    </row>
    <row r="421" ht="36.75" thickBot="1">
      <c r="B421" s="85" t="s">
        <v>785</v>
      </c>
    </row>
    <row r="422" ht="36.75" thickBot="1">
      <c r="B422" s="85" t="s">
        <v>786</v>
      </c>
    </row>
    <row r="423" ht="36.75" thickBot="1">
      <c r="B423" s="85" t="s">
        <v>787</v>
      </c>
    </row>
    <row r="424" ht="36.75" thickBot="1">
      <c r="B424" s="85" t="s">
        <v>788</v>
      </c>
    </row>
    <row r="425" ht="18.75" thickBot="1">
      <c r="B425" s="85" t="s">
        <v>789</v>
      </c>
    </row>
    <row r="426" ht="18.75" thickBot="1">
      <c r="B426" s="85" t="s">
        <v>137</v>
      </c>
    </row>
    <row r="427" ht="18.75" thickBot="1">
      <c r="B427" s="85" t="s">
        <v>790</v>
      </c>
    </row>
    <row r="428" ht="18.75" thickBot="1">
      <c r="B428" s="85" t="s">
        <v>791</v>
      </c>
    </row>
    <row r="429" ht="18.75" thickBot="1">
      <c r="B429" s="85" t="s">
        <v>792</v>
      </c>
    </row>
    <row r="430" ht="18.75" thickBot="1">
      <c r="B430" s="85" t="s">
        <v>793</v>
      </c>
    </row>
    <row r="431" ht="18.75" thickBot="1">
      <c r="B431" s="85" t="s">
        <v>794</v>
      </c>
    </row>
    <row r="432" ht="18.75" thickBot="1">
      <c r="B432" s="85" t="s">
        <v>795</v>
      </c>
    </row>
    <row r="433" ht="18.75" thickBot="1">
      <c r="B433" s="85" t="s">
        <v>796</v>
      </c>
    </row>
    <row r="434" ht="18.75" thickBot="1">
      <c r="B434" s="85" t="s">
        <v>797</v>
      </c>
    </row>
    <row r="435" ht="18.75" thickBot="1">
      <c r="B435" s="85" t="s">
        <v>138</v>
      </c>
    </row>
    <row r="436" ht="18.75" thickBot="1">
      <c r="B436" s="85" t="s">
        <v>798</v>
      </c>
    </row>
    <row r="437" ht="18.75" thickBot="1">
      <c r="B437" s="85" t="s">
        <v>799</v>
      </c>
    </row>
    <row r="438" ht="18.75" thickBot="1">
      <c r="B438" s="85" t="s">
        <v>800</v>
      </c>
    </row>
    <row r="439" ht="18.75" thickBot="1">
      <c r="B439" s="85" t="s">
        <v>801</v>
      </c>
    </row>
    <row r="440" ht="18.75" thickBot="1">
      <c r="B440" s="85" t="s">
        <v>802</v>
      </c>
    </row>
    <row r="441" ht="18.75" thickBot="1">
      <c r="B441" s="85" t="s">
        <v>803</v>
      </c>
    </row>
    <row r="442" ht="18.75" thickBot="1">
      <c r="B442" s="85" t="s">
        <v>804</v>
      </c>
    </row>
    <row r="443" ht="18.75" thickBot="1">
      <c r="B443" s="85" t="s">
        <v>805</v>
      </c>
    </row>
    <row r="444" ht="18.75" thickBot="1">
      <c r="B444" s="85" t="s">
        <v>700</v>
      </c>
    </row>
    <row r="445" ht="18.75" thickBot="1">
      <c r="B445" s="85" t="s">
        <v>701</v>
      </c>
    </row>
    <row r="446" ht="18.75" thickBot="1">
      <c r="B446" s="85" t="s">
        <v>139</v>
      </c>
    </row>
    <row r="447" ht="18.75" thickBot="1">
      <c r="B447" s="85" t="s">
        <v>807</v>
      </c>
    </row>
    <row r="448" ht="18.75" thickBot="1">
      <c r="B448" s="85" t="s">
        <v>808</v>
      </c>
    </row>
    <row r="449" ht="18.75" thickBot="1">
      <c r="B449" s="85" t="s">
        <v>809</v>
      </c>
    </row>
    <row r="450" ht="18.75" thickBot="1">
      <c r="B450" s="85" t="s">
        <v>810</v>
      </c>
    </row>
    <row r="451" ht="18.75" thickBot="1">
      <c r="B451" s="85" t="s">
        <v>811</v>
      </c>
    </row>
    <row r="452" ht="18.75" thickBot="1">
      <c r="B452" s="85" t="s">
        <v>812</v>
      </c>
    </row>
    <row r="453" ht="18.75" thickBot="1">
      <c r="B453" s="85" t="s">
        <v>813</v>
      </c>
    </row>
    <row r="454" ht="18.75" thickBot="1">
      <c r="B454" s="85" t="s">
        <v>814</v>
      </c>
    </row>
    <row r="455" ht="18.75" thickBot="1">
      <c r="B455" s="85" t="s">
        <v>815</v>
      </c>
    </row>
    <row r="456" ht="18.75" thickBot="1">
      <c r="B456" s="85" t="s">
        <v>816</v>
      </c>
    </row>
    <row r="457" ht="18.75" thickBot="1">
      <c r="B457" s="85" t="s">
        <v>817</v>
      </c>
    </row>
    <row r="458" ht="18.75" thickBot="1">
      <c r="B458" s="85" t="s">
        <v>818</v>
      </c>
    </row>
    <row r="459" ht="18.75" thickBot="1">
      <c r="B459" s="85" t="s">
        <v>819</v>
      </c>
    </row>
    <row r="460" ht="18.75" thickBot="1">
      <c r="B460" s="85" t="s">
        <v>820</v>
      </c>
    </row>
    <row r="461" ht="18.75" thickBot="1">
      <c r="B461" s="85" t="s">
        <v>821</v>
      </c>
    </row>
    <row r="462" ht="18.75" thickBot="1">
      <c r="B462" s="85" t="s">
        <v>822</v>
      </c>
    </row>
    <row r="463" ht="18.75" thickBot="1">
      <c r="B463" s="85" t="s">
        <v>823</v>
      </c>
    </row>
    <row r="464" ht="18.75" thickBot="1">
      <c r="B464" s="85" t="s">
        <v>140</v>
      </c>
    </row>
    <row r="465" ht="18.75" thickBot="1">
      <c r="B465" s="85" t="s">
        <v>824</v>
      </c>
    </row>
    <row r="466" ht="18.75" thickBot="1">
      <c r="B466" s="85" t="s">
        <v>825</v>
      </c>
    </row>
    <row r="467" ht="18.75" thickBot="1">
      <c r="B467" s="85" t="s">
        <v>826</v>
      </c>
    </row>
    <row r="468" ht="18.75" thickBot="1">
      <c r="B468" s="85" t="s">
        <v>827</v>
      </c>
    </row>
    <row r="469" ht="18.75" thickBot="1">
      <c r="B469" s="85" t="s">
        <v>828</v>
      </c>
    </row>
    <row r="470" ht="18.75" thickBot="1">
      <c r="B470" s="85" t="s">
        <v>829</v>
      </c>
    </row>
    <row r="471" ht="18.75" thickBot="1">
      <c r="B471" s="85" t="s">
        <v>830</v>
      </c>
    </row>
    <row r="472" ht="18.75" thickBot="1">
      <c r="B472" s="85" t="s">
        <v>831</v>
      </c>
    </row>
    <row r="473" ht="18.75" thickBot="1">
      <c r="B473" s="85" t="s">
        <v>832</v>
      </c>
    </row>
    <row r="474" ht="18.75" thickBot="1">
      <c r="B474" s="85" t="s">
        <v>833</v>
      </c>
    </row>
    <row r="475" ht="18.75" thickBot="1">
      <c r="B475" s="85" t="s">
        <v>834</v>
      </c>
    </row>
    <row r="476" ht="18.75" thickBot="1">
      <c r="B476" s="85" t="s">
        <v>835</v>
      </c>
    </row>
    <row r="477" ht="18.75" thickBot="1">
      <c r="B477" s="85" t="s">
        <v>702</v>
      </c>
    </row>
    <row r="478" ht="18.75" thickBot="1">
      <c r="B478" s="85" t="s">
        <v>141</v>
      </c>
    </row>
    <row r="479" ht="18.75" thickBot="1">
      <c r="B479" s="85" t="s">
        <v>836</v>
      </c>
    </row>
    <row r="480" ht="36.75" thickBot="1">
      <c r="B480" s="85" t="s">
        <v>837</v>
      </c>
    </row>
    <row r="481" ht="18.75" thickBot="1">
      <c r="B481" s="85" t="s">
        <v>838</v>
      </c>
    </row>
    <row r="482" ht="18.75" thickBot="1">
      <c r="B482" s="85" t="s">
        <v>839</v>
      </c>
    </row>
    <row r="483" ht="18.75" thickBot="1">
      <c r="B483" s="85" t="s">
        <v>840</v>
      </c>
    </row>
    <row r="484" ht="18.75" thickBot="1">
      <c r="B484" s="85" t="s">
        <v>841</v>
      </c>
    </row>
    <row r="485" ht="18.75" thickBot="1">
      <c r="B485" s="85" t="s">
        <v>842</v>
      </c>
    </row>
    <row r="486" ht="18.75" thickBot="1">
      <c r="B486" s="85" t="s">
        <v>843</v>
      </c>
    </row>
    <row r="487" ht="18.75" thickBot="1">
      <c r="B487" s="85" t="s">
        <v>844</v>
      </c>
    </row>
    <row r="488" ht="18.75" thickBot="1">
      <c r="B488" s="85" t="s">
        <v>845</v>
      </c>
    </row>
    <row r="489" ht="18.75" thickBot="1">
      <c r="B489" s="85" t="s">
        <v>846</v>
      </c>
    </row>
    <row r="490" ht="18.75" thickBot="1">
      <c r="B490" s="85" t="s">
        <v>847</v>
      </c>
    </row>
    <row r="491" ht="36.75" thickBot="1">
      <c r="B491" s="85" t="s">
        <v>848</v>
      </c>
    </row>
    <row r="492" ht="36.75" thickBot="1">
      <c r="B492" s="85" t="s">
        <v>849</v>
      </c>
    </row>
    <row r="493" ht="18.75" thickBot="1">
      <c r="B493" s="85" t="s">
        <v>850</v>
      </c>
    </row>
    <row r="494" ht="18.75" thickBot="1">
      <c r="B494" s="85" t="s">
        <v>851</v>
      </c>
    </row>
    <row r="495" ht="18.75" thickBot="1">
      <c r="B495" s="85" t="s">
        <v>852</v>
      </c>
    </row>
    <row r="496" ht="36.75" thickBot="1">
      <c r="B496" s="85" t="s">
        <v>703</v>
      </c>
    </row>
    <row r="497" ht="18.75" thickBot="1">
      <c r="B497" s="85" t="s">
        <v>142</v>
      </c>
    </row>
    <row r="498" ht="18.75" thickBot="1">
      <c r="B498" s="85" t="s">
        <v>853</v>
      </c>
    </row>
    <row r="499" ht="18.75" thickBot="1">
      <c r="B499" s="85" t="s">
        <v>854</v>
      </c>
    </row>
    <row r="500" ht="18.75" thickBot="1">
      <c r="B500" s="85" t="s">
        <v>855</v>
      </c>
    </row>
    <row r="501" ht="18.75" thickBot="1">
      <c r="B501" s="85" t="s">
        <v>856</v>
      </c>
    </row>
    <row r="502" ht="18.75" thickBot="1">
      <c r="B502" s="85" t="s">
        <v>857</v>
      </c>
    </row>
    <row r="503" ht="18.75" thickBot="1">
      <c r="B503" s="85" t="s">
        <v>858</v>
      </c>
    </row>
    <row r="504" ht="18.75" thickBot="1">
      <c r="B504" s="85" t="s">
        <v>859</v>
      </c>
    </row>
    <row r="505" ht="18.75" thickBot="1">
      <c r="B505" s="85" t="s">
        <v>860</v>
      </c>
    </row>
    <row r="506" ht="18.75" thickBot="1">
      <c r="B506" s="85" t="s">
        <v>861</v>
      </c>
    </row>
    <row r="507" ht="18.75" thickBot="1">
      <c r="B507" s="85" t="s">
        <v>862</v>
      </c>
    </row>
    <row r="508" ht="18.75" thickBot="1">
      <c r="B508" s="85" t="s">
        <v>863</v>
      </c>
    </row>
    <row r="509" ht="18.75" thickBot="1">
      <c r="B509" s="85" t="s">
        <v>864</v>
      </c>
    </row>
    <row r="510" ht="18.75" thickBot="1">
      <c r="B510" s="85" t="s">
        <v>865</v>
      </c>
    </row>
    <row r="511" ht="36.75" thickBot="1">
      <c r="B511" s="85" t="s">
        <v>866</v>
      </c>
    </row>
    <row r="512" ht="18.75" thickBot="1">
      <c r="B512" s="85" t="s">
        <v>867</v>
      </c>
    </row>
    <row r="513" ht="18.75" thickBot="1">
      <c r="B513" s="85" t="s">
        <v>868</v>
      </c>
    </row>
    <row r="514" ht="18.75" thickBot="1">
      <c r="B514" s="85" t="s">
        <v>143</v>
      </c>
    </row>
    <row r="515" ht="18.75" thickBot="1">
      <c r="B515" s="85" t="s">
        <v>869</v>
      </c>
    </row>
    <row r="516" ht="18.75" thickBot="1">
      <c r="B516" s="85" t="s">
        <v>870</v>
      </c>
    </row>
    <row r="517" ht="18.75" thickBot="1">
      <c r="B517" s="85" t="s">
        <v>871</v>
      </c>
    </row>
    <row r="518" ht="18.75" thickBot="1">
      <c r="B518" s="85" t="s">
        <v>872</v>
      </c>
    </row>
    <row r="519" ht="18.75" thickBot="1">
      <c r="B519" s="85" t="s">
        <v>873</v>
      </c>
    </row>
    <row r="520" ht="18.75" thickBot="1">
      <c r="B520" s="85" t="s">
        <v>874</v>
      </c>
    </row>
    <row r="521" ht="18.75" thickBot="1">
      <c r="B521" s="85" t="s">
        <v>875</v>
      </c>
    </row>
    <row r="522" ht="18.75" thickBot="1">
      <c r="B522" s="85" t="s">
        <v>876</v>
      </c>
    </row>
    <row r="523" ht="18.75" thickBot="1">
      <c r="B523" s="85" t="s">
        <v>877</v>
      </c>
    </row>
    <row r="524" ht="18.75" thickBot="1">
      <c r="B524" s="85" t="s">
        <v>878</v>
      </c>
    </row>
    <row r="525" ht="18.75" thickBot="1">
      <c r="B525" s="85" t="s">
        <v>879</v>
      </c>
    </row>
    <row r="526" ht="18.75" thickBot="1">
      <c r="B526" s="85" t="s">
        <v>880</v>
      </c>
    </row>
    <row r="527" ht="18.75" thickBot="1">
      <c r="B527" s="85" t="s">
        <v>881</v>
      </c>
    </row>
    <row r="528" ht="18.75" thickBot="1">
      <c r="B528" s="85" t="s">
        <v>882</v>
      </c>
    </row>
    <row r="529" ht="18.75" thickBot="1">
      <c r="B529" s="85" t="s">
        <v>883</v>
      </c>
    </row>
    <row r="530" ht="18.75" thickBot="1">
      <c r="B530" s="85" t="s">
        <v>884</v>
      </c>
    </row>
    <row r="531" ht="18.75" thickBot="1">
      <c r="B531" s="85" t="s">
        <v>885</v>
      </c>
    </row>
    <row r="532" ht="18.75" thickBot="1">
      <c r="B532" s="85" t="s">
        <v>886</v>
      </c>
    </row>
    <row r="533" ht="18.75" thickBot="1">
      <c r="B533" s="85" t="s">
        <v>887</v>
      </c>
    </row>
    <row r="534" ht="18.75" thickBot="1">
      <c r="B534" s="85" t="s">
        <v>888</v>
      </c>
    </row>
    <row r="535" ht="18.75" thickBot="1">
      <c r="B535" s="85" t="s">
        <v>806</v>
      </c>
    </row>
    <row r="536" ht="18.75" thickBot="1">
      <c r="B536" s="85" t="s">
        <v>144</v>
      </c>
    </row>
    <row r="537" ht="18.75" thickBot="1">
      <c r="B537" s="85" t="s">
        <v>889</v>
      </c>
    </row>
    <row r="538" ht="18.75" thickBot="1">
      <c r="B538" s="85" t="s">
        <v>890</v>
      </c>
    </row>
    <row r="539" ht="18.75" thickBot="1">
      <c r="B539" s="85" t="s">
        <v>891</v>
      </c>
    </row>
    <row r="540" ht="18.75" thickBot="1">
      <c r="B540" s="85" t="s">
        <v>892</v>
      </c>
    </row>
    <row r="541" ht="18.75" thickBot="1">
      <c r="B541" s="85" t="s">
        <v>893</v>
      </c>
    </row>
    <row r="542" ht="18.75" thickBot="1">
      <c r="B542" s="85" t="s">
        <v>894</v>
      </c>
    </row>
    <row r="543" ht="18.75" thickBot="1">
      <c r="B543" s="85" t="s">
        <v>895</v>
      </c>
    </row>
    <row r="544" ht="18.75" thickBot="1">
      <c r="B544" s="85" t="s">
        <v>896</v>
      </c>
    </row>
    <row r="545" ht="18.75" thickBot="1">
      <c r="B545" s="85" t="s">
        <v>897</v>
      </c>
    </row>
    <row r="546" ht="18.75" thickBot="1">
      <c r="B546" s="85" t="s">
        <v>898</v>
      </c>
    </row>
    <row r="547" ht="18.75" thickBot="1">
      <c r="B547" s="85" t="s">
        <v>899</v>
      </c>
    </row>
    <row r="548" ht="18.75" thickBot="1">
      <c r="B548" s="85" t="s">
        <v>900</v>
      </c>
    </row>
    <row r="549" ht="18.75" thickBot="1">
      <c r="B549" s="85" t="s">
        <v>901</v>
      </c>
    </row>
    <row r="550" ht="18.75" thickBot="1">
      <c r="B550" s="85" t="s">
        <v>902</v>
      </c>
    </row>
    <row r="551" ht="18.75" thickBot="1">
      <c r="B551" s="85" t="s">
        <v>903</v>
      </c>
    </row>
    <row r="552" ht="18.75" thickBot="1">
      <c r="B552" s="85" t="s">
        <v>904</v>
      </c>
    </row>
    <row r="553" ht="18.75" thickBot="1">
      <c r="B553" s="85" t="s">
        <v>905</v>
      </c>
    </row>
    <row r="554" ht="18.75" thickBot="1">
      <c r="B554" s="85" t="s">
        <v>906</v>
      </c>
    </row>
    <row r="555" ht="18.75" thickBot="1">
      <c r="B555" s="85" t="s">
        <v>907</v>
      </c>
    </row>
    <row r="556" ht="18.75" thickBot="1">
      <c r="B556" s="85" t="s">
        <v>908</v>
      </c>
    </row>
    <row r="557" ht="18.75" thickBot="1">
      <c r="B557" s="85" t="s">
        <v>909</v>
      </c>
    </row>
    <row r="558" ht="18.75" thickBot="1">
      <c r="B558" s="85" t="s">
        <v>910</v>
      </c>
    </row>
    <row r="559" ht="18.75" thickBot="1">
      <c r="B559" s="85" t="s">
        <v>911</v>
      </c>
    </row>
    <row r="560" ht="18.75" thickBot="1">
      <c r="B560" s="85" t="s">
        <v>912</v>
      </c>
    </row>
    <row r="561" ht="18.75" thickBot="1">
      <c r="B561" s="85" t="s">
        <v>913</v>
      </c>
    </row>
    <row r="562" ht="18.75" thickBot="1">
      <c r="B562" s="85" t="s">
        <v>914</v>
      </c>
    </row>
    <row r="563" ht="18.75" thickBot="1">
      <c r="B563" s="85" t="s">
        <v>704</v>
      </c>
    </row>
    <row r="564" ht="36.75" thickBot="1">
      <c r="B564" s="85" t="s">
        <v>145</v>
      </c>
    </row>
    <row r="565" ht="18.75" thickBot="1">
      <c r="B565" s="85" t="s">
        <v>146</v>
      </c>
    </row>
    <row r="566" ht="18.75" thickBot="1">
      <c r="B566" s="85" t="s">
        <v>915</v>
      </c>
    </row>
    <row r="567" ht="18.75" thickBot="1">
      <c r="B567" s="85" t="s">
        <v>916</v>
      </c>
    </row>
    <row r="568" ht="18.75" thickBot="1">
      <c r="B568" s="85" t="s">
        <v>917</v>
      </c>
    </row>
    <row r="569" ht="18.75" thickBot="1">
      <c r="B569" s="85" t="s">
        <v>918</v>
      </c>
    </row>
    <row r="570" ht="18.75" thickBot="1">
      <c r="B570" s="85" t="s">
        <v>919</v>
      </c>
    </row>
    <row r="571" ht="18.75" thickBot="1">
      <c r="B571" s="85" t="s">
        <v>920</v>
      </c>
    </row>
    <row r="572" ht="18.75" thickBot="1">
      <c r="B572" s="85" t="s">
        <v>921</v>
      </c>
    </row>
    <row r="573" ht="18.75" thickBot="1">
      <c r="B573" s="85" t="s">
        <v>922</v>
      </c>
    </row>
    <row r="574" ht="18.75" thickBot="1">
      <c r="B574" s="85" t="s">
        <v>923</v>
      </c>
    </row>
    <row r="575" ht="18.75" thickBot="1">
      <c r="B575" s="85" t="s">
        <v>924</v>
      </c>
    </row>
    <row r="576" ht="18.75" thickBot="1">
      <c r="B576" s="85" t="s">
        <v>925</v>
      </c>
    </row>
    <row r="577" ht="18.75" thickBot="1">
      <c r="B577" s="85" t="s">
        <v>926</v>
      </c>
    </row>
    <row r="578" ht="18.75" thickBot="1">
      <c r="B578" s="85" t="s">
        <v>927</v>
      </c>
    </row>
    <row r="579" ht="18.75" thickBot="1">
      <c r="B579" s="85" t="s">
        <v>928</v>
      </c>
    </row>
    <row r="580" ht="18.75" thickBot="1">
      <c r="B580" s="85" t="s">
        <v>929</v>
      </c>
    </row>
    <row r="581" ht="18.75" thickBot="1">
      <c r="B581" s="85" t="s">
        <v>930</v>
      </c>
    </row>
    <row r="582" ht="18.75" thickBot="1">
      <c r="B582" s="85" t="s">
        <v>931</v>
      </c>
    </row>
    <row r="583" ht="18.75" thickBot="1">
      <c r="B583" s="85" t="s">
        <v>932</v>
      </c>
    </row>
    <row r="584" ht="18.75" thickBot="1">
      <c r="B584" s="85" t="s">
        <v>933</v>
      </c>
    </row>
    <row r="585" ht="18.75" thickBot="1">
      <c r="B585" s="85" t="s">
        <v>147</v>
      </c>
    </row>
    <row r="586" ht="18.75" thickBot="1">
      <c r="B586" s="85" t="s">
        <v>934</v>
      </c>
    </row>
    <row r="587" ht="18.75" thickBot="1">
      <c r="B587" s="85" t="s">
        <v>935</v>
      </c>
    </row>
    <row r="588" ht="18.75" thickBot="1">
      <c r="B588" s="85" t="s">
        <v>936</v>
      </c>
    </row>
    <row r="589" ht="18.75" thickBot="1">
      <c r="B589" s="85" t="s">
        <v>937</v>
      </c>
    </row>
    <row r="590" ht="18.75" thickBot="1">
      <c r="B590" s="85" t="s">
        <v>938</v>
      </c>
    </row>
    <row r="591" ht="18.75" thickBot="1">
      <c r="B591" s="85" t="s">
        <v>939</v>
      </c>
    </row>
    <row r="592" ht="18.75" thickBot="1">
      <c r="B592" s="85" t="s">
        <v>940</v>
      </c>
    </row>
    <row r="593" ht="18.75" thickBot="1">
      <c r="B593" s="85" t="s">
        <v>941</v>
      </c>
    </row>
    <row r="594" ht="18.75" thickBot="1">
      <c r="B594" s="85" t="s">
        <v>942</v>
      </c>
    </row>
    <row r="595" ht="18.75" thickBot="1">
      <c r="B595" s="85" t="s">
        <v>943</v>
      </c>
    </row>
    <row r="596" ht="18.75" thickBot="1">
      <c r="B596" s="85" t="s">
        <v>944</v>
      </c>
    </row>
    <row r="597" ht="18.75" thickBot="1">
      <c r="B597" s="85" t="s">
        <v>945</v>
      </c>
    </row>
    <row r="598" ht="36.75" thickBot="1">
      <c r="B598" s="85" t="s">
        <v>946</v>
      </c>
    </row>
    <row r="599" ht="18.75" thickBot="1">
      <c r="B599" s="85" t="s">
        <v>947</v>
      </c>
    </row>
    <row r="600" ht="18.75" thickBot="1">
      <c r="B600" s="85" t="s">
        <v>948</v>
      </c>
    </row>
    <row r="601" ht="18.75" thickBot="1">
      <c r="B601" s="85" t="s">
        <v>949</v>
      </c>
    </row>
    <row r="602" ht="18.75" thickBot="1">
      <c r="B602" s="85" t="s">
        <v>950</v>
      </c>
    </row>
    <row r="603" ht="18.75" thickBot="1">
      <c r="B603" s="85" t="s">
        <v>951</v>
      </c>
    </row>
    <row r="604" ht="18.75" thickBot="1">
      <c r="B604" s="85" t="s">
        <v>952</v>
      </c>
    </row>
    <row r="605" ht="18.75" thickBot="1">
      <c r="B605" s="85" t="s">
        <v>953</v>
      </c>
    </row>
    <row r="606" ht="18.75" thickBot="1">
      <c r="B606" s="85" t="s">
        <v>954</v>
      </c>
    </row>
    <row r="607" ht="36.75" thickBot="1">
      <c r="B607" s="85" t="s">
        <v>955</v>
      </c>
    </row>
    <row r="608" ht="18.75" thickBot="1">
      <c r="B608" s="85" t="s">
        <v>956</v>
      </c>
    </row>
    <row r="609" ht="18.75" thickBot="1">
      <c r="B609" s="85" t="s">
        <v>957</v>
      </c>
    </row>
    <row r="610" ht="18.75" thickBot="1">
      <c r="B610" s="85" t="s">
        <v>958</v>
      </c>
    </row>
    <row r="611" ht="18.75" thickBot="1">
      <c r="B611" s="85" t="s">
        <v>959</v>
      </c>
    </row>
    <row r="612" ht="18.75" thickBot="1">
      <c r="B612" s="85" t="s">
        <v>960</v>
      </c>
    </row>
    <row r="613" ht="18.75" thickBot="1">
      <c r="B613" s="85" t="s">
        <v>961</v>
      </c>
    </row>
    <row r="614" ht="18.75" thickBot="1">
      <c r="B614" s="85" t="s">
        <v>148</v>
      </c>
    </row>
    <row r="615" ht="18.75" thickBot="1">
      <c r="B615" s="85" t="s">
        <v>662</v>
      </c>
    </row>
    <row r="616" ht="36.75" thickBot="1">
      <c r="B616" s="85" t="s">
        <v>170</v>
      </c>
    </row>
    <row r="617" ht="18.75" thickBot="1">
      <c r="B617" s="85" t="s">
        <v>171</v>
      </c>
    </row>
    <row r="618" ht="18.75" thickBot="1">
      <c r="B618" s="85" t="s">
        <v>172</v>
      </c>
    </row>
    <row r="619" ht="18.75" thickBot="1">
      <c r="B619" s="85" t="s">
        <v>173</v>
      </c>
    </row>
    <row r="620" ht="18.75" thickBot="1">
      <c r="B620" s="85" t="s">
        <v>174</v>
      </c>
    </row>
    <row r="621" ht="18.75" thickBot="1">
      <c r="B621" s="85" t="s">
        <v>175</v>
      </c>
    </row>
    <row r="622" ht="18.75" thickBot="1">
      <c r="B622" s="85" t="s">
        <v>176</v>
      </c>
    </row>
    <row r="623" ht="18.75" thickBot="1">
      <c r="B623" s="85" t="s">
        <v>177</v>
      </c>
    </row>
    <row r="624" ht="18.75" thickBot="1">
      <c r="B624" s="85" t="s">
        <v>178</v>
      </c>
    </row>
    <row r="625" ht="18.75" thickBot="1">
      <c r="B625" s="85" t="s">
        <v>179</v>
      </c>
    </row>
    <row r="626" ht="18.75" thickBot="1">
      <c r="B626" s="85" t="s">
        <v>180</v>
      </c>
    </row>
    <row r="627" ht="18.75" thickBot="1">
      <c r="B627" s="85" t="s">
        <v>188</v>
      </c>
    </row>
    <row r="628" ht="18.75" thickBot="1">
      <c r="B628" s="85" t="s">
        <v>189</v>
      </c>
    </row>
    <row r="629" ht="18.75" thickBot="1">
      <c r="B629" s="85" t="s">
        <v>190</v>
      </c>
    </row>
    <row r="630" ht="18.75" thickBot="1">
      <c r="B630" s="85" t="s">
        <v>191</v>
      </c>
    </row>
    <row r="631" ht="18.75" thickBot="1">
      <c r="B631" s="85" t="s">
        <v>192</v>
      </c>
    </row>
    <row r="632" ht="18.75" thickBot="1">
      <c r="B632" s="85" t="s">
        <v>193</v>
      </c>
    </row>
    <row r="633" ht="18.75" thickBot="1">
      <c r="B633" s="85" t="s">
        <v>194</v>
      </c>
    </row>
    <row r="634" ht="18.75" thickBot="1">
      <c r="B634" s="85" t="s">
        <v>195</v>
      </c>
    </row>
    <row r="635" ht="36.75" thickBot="1">
      <c r="B635" s="85" t="s">
        <v>196</v>
      </c>
    </row>
    <row r="636" ht="18.75" thickBot="1">
      <c r="B636" s="85" t="s">
        <v>197</v>
      </c>
    </row>
    <row r="637" ht="18.75" thickBot="1">
      <c r="B637" s="85" t="s">
        <v>198</v>
      </c>
    </row>
    <row r="638" ht="18.75" thickBot="1">
      <c r="B638" s="85" t="s">
        <v>199</v>
      </c>
    </row>
    <row r="639" ht="18.75" thickBot="1">
      <c r="B639" s="85" t="s">
        <v>200</v>
      </c>
    </row>
    <row r="640" ht="18.75" thickBot="1">
      <c r="B640" s="85" t="s">
        <v>201</v>
      </c>
    </row>
    <row r="641" ht="18.75" thickBot="1">
      <c r="B641" s="85" t="s">
        <v>202</v>
      </c>
    </row>
    <row r="642" ht="18.75" thickBot="1">
      <c r="B642" s="85" t="s">
        <v>203</v>
      </c>
    </row>
    <row r="643" ht="18.75" thickBot="1">
      <c r="B643" s="85" t="s">
        <v>204</v>
      </c>
    </row>
    <row r="644" ht="18.75" thickBot="1">
      <c r="B644" s="85" t="s">
        <v>205</v>
      </c>
    </row>
    <row r="645" ht="18.75" thickBot="1">
      <c r="B645" s="85" t="s">
        <v>206</v>
      </c>
    </row>
    <row r="646" ht="18.75" thickBot="1">
      <c r="B646" s="85" t="s">
        <v>207</v>
      </c>
    </row>
    <row r="647" ht="18.75" thickBot="1">
      <c r="B647" s="85" t="s">
        <v>208</v>
      </c>
    </row>
    <row r="648" ht="18.75" thickBot="1">
      <c r="B648" s="85" t="s">
        <v>209</v>
      </c>
    </row>
    <row r="649" ht="18.75" thickBot="1">
      <c r="B649" s="85" t="s">
        <v>210</v>
      </c>
    </row>
    <row r="650" ht="18.75" thickBot="1">
      <c r="B650" s="85" t="s">
        <v>211</v>
      </c>
    </row>
    <row r="651" ht="18.75" thickBot="1">
      <c r="B651" s="85" t="s">
        <v>212</v>
      </c>
    </row>
    <row r="652" ht="18.75" thickBot="1">
      <c r="B652" s="85" t="s">
        <v>213</v>
      </c>
    </row>
    <row r="653" ht="18.75" thickBot="1">
      <c r="B653" s="85" t="s">
        <v>214</v>
      </c>
    </row>
    <row r="654" ht="18.75" thickBot="1">
      <c r="B654" s="85" t="s">
        <v>215</v>
      </c>
    </row>
    <row r="655" ht="18.75" thickBot="1">
      <c r="B655" s="85" t="s">
        <v>806</v>
      </c>
    </row>
    <row r="656" ht="18.75" thickBot="1">
      <c r="B656" s="85" t="s">
        <v>149</v>
      </c>
    </row>
    <row r="657" ht="18.75" thickBot="1">
      <c r="B657" s="85" t="s">
        <v>216</v>
      </c>
    </row>
    <row r="658" ht="18.75" thickBot="1">
      <c r="B658" s="85" t="s">
        <v>217</v>
      </c>
    </row>
    <row r="659" ht="36.75" thickBot="1">
      <c r="B659" s="85" t="s">
        <v>218</v>
      </c>
    </row>
    <row r="660" ht="18.75" thickBot="1">
      <c r="B660" s="85" t="s">
        <v>219</v>
      </c>
    </row>
    <row r="661" ht="18.75" thickBot="1">
      <c r="B661" s="85" t="s">
        <v>220</v>
      </c>
    </row>
    <row r="662" ht="18.75" thickBot="1">
      <c r="B662" s="85" t="s">
        <v>221</v>
      </c>
    </row>
    <row r="663" ht="18.75" thickBot="1">
      <c r="B663" s="85" t="s">
        <v>222</v>
      </c>
    </row>
    <row r="664" ht="18.75" thickBot="1">
      <c r="B664" s="85" t="s">
        <v>223</v>
      </c>
    </row>
    <row r="665" ht="18.75" thickBot="1">
      <c r="B665" s="85" t="s">
        <v>224</v>
      </c>
    </row>
    <row r="666" ht="18.75" thickBot="1">
      <c r="B666" s="85" t="s">
        <v>225</v>
      </c>
    </row>
    <row r="667" ht="18.75" thickBot="1">
      <c r="B667" s="85" t="s">
        <v>226</v>
      </c>
    </row>
    <row r="668" ht="18.75" thickBot="1">
      <c r="B668" s="85" t="s">
        <v>227</v>
      </c>
    </row>
    <row r="669" ht="18.75" thickBot="1">
      <c r="B669" s="85" t="s">
        <v>228</v>
      </c>
    </row>
    <row r="670" ht="18.75" thickBot="1">
      <c r="B670" s="85" t="s">
        <v>229</v>
      </c>
    </row>
    <row r="671" ht="18.75" thickBot="1">
      <c r="B671" s="85" t="s">
        <v>230</v>
      </c>
    </row>
    <row r="672" ht="18.75" thickBot="1">
      <c r="B672" s="85" t="s">
        <v>231</v>
      </c>
    </row>
    <row r="673" ht="18.75" thickBot="1">
      <c r="B673" s="85" t="s">
        <v>232</v>
      </c>
    </row>
    <row r="674" ht="18.75" thickBot="1">
      <c r="B674" s="85" t="s">
        <v>233</v>
      </c>
    </row>
    <row r="675" ht="36.75" thickBot="1">
      <c r="B675" s="85" t="s">
        <v>234</v>
      </c>
    </row>
    <row r="676" ht="18.75" thickBot="1">
      <c r="B676" s="85" t="s">
        <v>235</v>
      </c>
    </row>
    <row r="677" ht="18.75" thickBot="1">
      <c r="B677" s="85" t="s">
        <v>236</v>
      </c>
    </row>
    <row r="678" ht="36.75" thickBot="1">
      <c r="B678" s="85" t="s">
        <v>237</v>
      </c>
    </row>
    <row r="679" ht="18.75" thickBot="1">
      <c r="B679" s="85" t="s">
        <v>238</v>
      </c>
    </row>
    <row r="680" ht="18.75" thickBot="1">
      <c r="B680" s="85" t="s">
        <v>150</v>
      </c>
    </row>
    <row r="681" ht="18.75" thickBot="1">
      <c r="B681" s="85" t="s">
        <v>239</v>
      </c>
    </row>
    <row r="682" ht="18.75" thickBot="1">
      <c r="B682" s="85" t="s">
        <v>240</v>
      </c>
    </row>
    <row r="683" ht="36.75" thickBot="1">
      <c r="B683" s="85" t="s">
        <v>241</v>
      </c>
    </row>
    <row r="684" ht="18.75" thickBot="1">
      <c r="B684" s="85" t="s">
        <v>242</v>
      </c>
    </row>
    <row r="685" ht="18.75" thickBot="1">
      <c r="B685" s="85" t="s">
        <v>243</v>
      </c>
    </row>
    <row r="686" ht="18.75" thickBot="1">
      <c r="B686" s="85" t="s">
        <v>244</v>
      </c>
    </row>
    <row r="687" ht="18.75" thickBot="1">
      <c r="B687" s="85" t="s">
        <v>245</v>
      </c>
    </row>
    <row r="688" ht="18.75" thickBot="1">
      <c r="B688" s="85" t="s">
        <v>246</v>
      </c>
    </row>
    <row r="689" ht="18.75" thickBot="1">
      <c r="B689" s="85" t="s">
        <v>247</v>
      </c>
    </row>
    <row r="690" ht="18.75" thickBot="1">
      <c r="B690" s="85" t="s">
        <v>248</v>
      </c>
    </row>
    <row r="691" ht="18.75" thickBot="1">
      <c r="B691" s="85" t="s">
        <v>249</v>
      </c>
    </row>
    <row r="692" ht="18.75" thickBot="1">
      <c r="B692" s="85" t="s">
        <v>250</v>
      </c>
    </row>
    <row r="693" ht="18.75" thickBot="1">
      <c r="B693" s="85" t="s">
        <v>251</v>
      </c>
    </row>
    <row r="694" ht="18.75" thickBot="1">
      <c r="B694" s="85" t="s">
        <v>151</v>
      </c>
    </row>
    <row r="695" ht="18.75" thickBot="1">
      <c r="B695" s="85" t="s">
        <v>252</v>
      </c>
    </row>
    <row r="696" ht="18.75" thickBot="1">
      <c r="B696" s="85" t="s">
        <v>253</v>
      </c>
    </row>
    <row r="697" ht="18.75" thickBot="1">
      <c r="B697" s="85" t="s">
        <v>254</v>
      </c>
    </row>
    <row r="698" ht="18.75" thickBot="1">
      <c r="B698" s="85" t="s">
        <v>255</v>
      </c>
    </row>
    <row r="699" ht="18.75" thickBot="1">
      <c r="B699" s="85" t="s">
        <v>256</v>
      </c>
    </row>
    <row r="700" ht="18.75" thickBot="1">
      <c r="B700" s="85" t="s">
        <v>257</v>
      </c>
    </row>
    <row r="701" ht="18.75" thickBot="1">
      <c r="B701" s="85" t="s">
        <v>258</v>
      </c>
    </row>
    <row r="702" ht="18.75" thickBot="1">
      <c r="B702" s="85" t="s">
        <v>259</v>
      </c>
    </row>
    <row r="703" ht="18.75" thickBot="1">
      <c r="B703" s="85" t="s">
        <v>260</v>
      </c>
    </row>
    <row r="704" ht="18.75" thickBot="1">
      <c r="B704" s="85" t="s">
        <v>261</v>
      </c>
    </row>
    <row r="705" ht="18.75" thickBot="1">
      <c r="B705" s="85" t="s">
        <v>262</v>
      </c>
    </row>
    <row r="706" ht="18.75" thickBot="1">
      <c r="B706" s="85" t="s">
        <v>263</v>
      </c>
    </row>
    <row r="707" ht="18.75" thickBot="1">
      <c r="B707" s="85" t="s">
        <v>264</v>
      </c>
    </row>
    <row r="708" ht="18.75" thickBot="1">
      <c r="B708" s="85" t="s">
        <v>265</v>
      </c>
    </row>
    <row r="709" ht="18.75" thickBot="1">
      <c r="B709" s="85" t="s">
        <v>266</v>
      </c>
    </row>
    <row r="710" ht="18.75" thickBot="1">
      <c r="B710" s="85" t="s">
        <v>267</v>
      </c>
    </row>
    <row r="711" ht="36.75" thickBot="1">
      <c r="B711" s="85" t="s">
        <v>268</v>
      </c>
    </row>
    <row r="712" ht="18.75" thickBot="1">
      <c r="B712" s="85" t="s">
        <v>269</v>
      </c>
    </row>
    <row r="713" ht="18.75" thickBot="1">
      <c r="B713" s="85" t="s">
        <v>270</v>
      </c>
    </row>
    <row r="714" ht="18.75" thickBot="1">
      <c r="B714" s="85" t="s">
        <v>271</v>
      </c>
    </row>
    <row r="715" ht="18.75" thickBot="1">
      <c r="B715" s="85" t="s">
        <v>272</v>
      </c>
    </row>
    <row r="716" ht="18.75" thickBot="1">
      <c r="B716" s="85" t="s">
        <v>273</v>
      </c>
    </row>
    <row r="717" ht="18.75" thickBot="1">
      <c r="B717" s="85" t="s">
        <v>806</v>
      </c>
    </row>
    <row r="718" ht="18.75" thickBot="1">
      <c r="B718" s="85" t="s">
        <v>152</v>
      </c>
    </row>
    <row r="719" ht="18.75" thickBot="1">
      <c r="B719" s="85" t="s">
        <v>274</v>
      </c>
    </row>
    <row r="720" ht="18.75" thickBot="1">
      <c r="B720" s="85" t="s">
        <v>275</v>
      </c>
    </row>
    <row r="721" ht="18.75" thickBot="1">
      <c r="B721" s="85" t="s">
        <v>276</v>
      </c>
    </row>
    <row r="722" ht="18.75" thickBot="1">
      <c r="B722" s="85" t="s">
        <v>277</v>
      </c>
    </row>
    <row r="723" ht="18.75" thickBot="1">
      <c r="B723" s="85" t="s">
        <v>278</v>
      </c>
    </row>
    <row r="724" ht="18.75" thickBot="1">
      <c r="B724" s="85" t="s">
        <v>279</v>
      </c>
    </row>
    <row r="725" ht="18.75" thickBot="1">
      <c r="B725" s="85" t="s">
        <v>280</v>
      </c>
    </row>
    <row r="726" ht="18.75" thickBot="1">
      <c r="B726" s="85" t="s">
        <v>281</v>
      </c>
    </row>
    <row r="727" ht="18.75" thickBot="1">
      <c r="B727" s="85" t="s">
        <v>282</v>
      </c>
    </row>
    <row r="728" ht="18.75" thickBot="1">
      <c r="B728" s="85" t="s">
        <v>283</v>
      </c>
    </row>
    <row r="729" ht="18.75" thickBot="1">
      <c r="B729" s="85" t="s">
        <v>284</v>
      </c>
    </row>
    <row r="730" ht="18.75" thickBot="1">
      <c r="B730" s="85" t="s">
        <v>285</v>
      </c>
    </row>
    <row r="731" ht="18.75" thickBot="1">
      <c r="B731" s="85" t="s">
        <v>286</v>
      </c>
    </row>
    <row r="732" ht="18.75" thickBot="1">
      <c r="B732" s="85" t="s">
        <v>287</v>
      </c>
    </row>
    <row r="733" ht="18.75" thickBot="1">
      <c r="B733" s="85" t="s">
        <v>288</v>
      </c>
    </row>
    <row r="734" ht="18.75" thickBot="1">
      <c r="B734" s="85" t="s">
        <v>289</v>
      </c>
    </row>
    <row r="735" ht="18.75" thickBot="1">
      <c r="B735" s="85" t="s">
        <v>290</v>
      </c>
    </row>
    <row r="736" ht="18.75" thickBot="1">
      <c r="B736" s="85" t="s">
        <v>153</v>
      </c>
    </row>
    <row r="737" ht="18.75" thickBot="1">
      <c r="B737" s="85" t="s">
        <v>291</v>
      </c>
    </row>
    <row r="738" ht="18.75" thickBot="1">
      <c r="B738" s="85" t="s">
        <v>292</v>
      </c>
    </row>
    <row r="739" ht="18.75" thickBot="1">
      <c r="B739" s="85" t="s">
        <v>293</v>
      </c>
    </row>
    <row r="740" ht="18.75" thickBot="1">
      <c r="B740" s="85" t="s">
        <v>294</v>
      </c>
    </row>
    <row r="741" ht="18.75" thickBot="1">
      <c r="B741" s="85" t="s">
        <v>295</v>
      </c>
    </row>
    <row r="742" ht="18.75" thickBot="1">
      <c r="B742" s="85" t="s">
        <v>296</v>
      </c>
    </row>
    <row r="743" ht="18.75" thickBot="1">
      <c r="B743" s="85" t="s">
        <v>297</v>
      </c>
    </row>
    <row r="744" ht="18.75" thickBot="1">
      <c r="B744" s="85" t="s">
        <v>298</v>
      </c>
    </row>
    <row r="745" ht="18.75" thickBot="1">
      <c r="B745" s="85" t="s">
        <v>299</v>
      </c>
    </row>
    <row r="746" ht="18.75" thickBot="1">
      <c r="B746" s="85" t="s">
        <v>300</v>
      </c>
    </row>
    <row r="747" ht="18.75" thickBot="1">
      <c r="B747" s="85" t="s">
        <v>301</v>
      </c>
    </row>
    <row r="748" ht="18.75" thickBot="1">
      <c r="B748" s="85" t="s">
        <v>302</v>
      </c>
    </row>
    <row r="749" ht="18.75" thickBot="1">
      <c r="B749" s="85" t="s">
        <v>303</v>
      </c>
    </row>
    <row r="750" ht="18.75" thickBot="1">
      <c r="B750" s="85" t="s">
        <v>304</v>
      </c>
    </row>
    <row r="751" ht="18.75" thickBot="1">
      <c r="B751" s="85" t="s">
        <v>305</v>
      </c>
    </row>
    <row r="752" ht="18.75" thickBot="1">
      <c r="B752" s="85" t="s">
        <v>306</v>
      </c>
    </row>
    <row r="753" ht="18.75" thickBot="1">
      <c r="B753" s="85" t="s">
        <v>307</v>
      </c>
    </row>
    <row r="754" ht="18.75" thickBot="1">
      <c r="B754" s="85" t="s">
        <v>308</v>
      </c>
    </row>
    <row r="755" ht="18.75" thickBot="1">
      <c r="B755" s="85" t="s">
        <v>309</v>
      </c>
    </row>
    <row r="756" ht="18.75" thickBot="1">
      <c r="B756" s="85" t="s">
        <v>310</v>
      </c>
    </row>
    <row r="757" ht="36.75" thickBot="1">
      <c r="B757" s="85" t="s">
        <v>311</v>
      </c>
    </row>
    <row r="758" ht="18.75" thickBot="1">
      <c r="B758" s="85" t="s">
        <v>312</v>
      </c>
    </row>
    <row r="759" ht="18.75" thickBot="1">
      <c r="B759" s="85" t="s">
        <v>313</v>
      </c>
    </row>
    <row r="760" ht="18.75" thickBot="1">
      <c r="B760" s="85" t="s">
        <v>314</v>
      </c>
    </row>
    <row r="761" ht="18.75" thickBot="1">
      <c r="B761" s="85" t="s">
        <v>315</v>
      </c>
    </row>
    <row r="762" ht="18.75" thickBot="1">
      <c r="B762" s="85" t="s">
        <v>316</v>
      </c>
    </row>
    <row r="763" ht="18.75" thickBot="1">
      <c r="B763" s="85" t="s">
        <v>317</v>
      </c>
    </row>
    <row r="764" ht="18.75" thickBot="1">
      <c r="B764" s="85" t="s">
        <v>318</v>
      </c>
    </row>
    <row r="765" ht="18.75" thickBot="1">
      <c r="B765" s="85" t="s">
        <v>319</v>
      </c>
    </row>
    <row r="766" ht="18.75" thickBot="1">
      <c r="B766" s="85" t="s">
        <v>320</v>
      </c>
    </row>
    <row r="767" ht="36.75" thickBot="1">
      <c r="B767" s="85" t="s">
        <v>321</v>
      </c>
    </row>
    <row r="768" ht="36.75" thickBot="1">
      <c r="B768" s="85" t="s">
        <v>322</v>
      </c>
    </row>
    <row r="769" ht="36.75" thickBot="1">
      <c r="B769" s="85" t="s">
        <v>323</v>
      </c>
    </row>
    <row r="770" ht="36.75" thickBot="1">
      <c r="B770" s="85" t="s">
        <v>324</v>
      </c>
    </row>
    <row r="771" ht="18.75" thickBot="1">
      <c r="B771" s="85" t="s">
        <v>325</v>
      </c>
    </row>
    <row r="772" ht="18.75" thickBot="1">
      <c r="B772" s="85" t="s">
        <v>326</v>
      </c>
    </row>
    <row r="773" ht="18.75" thickBot="1">
      <c r="B773" s="85" t="s">
        <v>327</v>
      </c>
    </row>
    <row r="774" ht="18.75" thickBot="1">
      <c r="B774" s="85" t="s">
        <v>328</v>
      </c>
    </row>
    <row r="775" ht="18.75" thickBot="1">
      <c r="B775" s="85" t="s">
        <v>154</v>
      </c>
    </row>
    <row r="776" ht="18.75" thickBot="1">
      <c r="B776" s="85" t="s">
        <v>329</v>
      </c>
    </row>
    <row r="777" ht="18.75" thickBot="1">
      <c r="B777" s="85" t="s">
        <v>330</v>
      </c>
    </row>
    <row r="778" ht="18.75" thickBot="1">
      <c r="B778" s="85" t="s">
        <v>331</v>
      </c>
    </row>
    <row r="779" ht="18.75" thickBot="1">
      <c r="B779" s="85" t="s">
        <v>332</v>
      </c>
    </row>
    <row r="780" ht="18.75" thickBot="1">
      <c r="B780" s="85" t="s">
        <v>333</v>
      </c>
    </row>
    <row r="781" ht="18.75" thickBot="1">
      <c r="B781" s="85" t="s">
        <v>334</v>
      </c>
    </row>
    <row r="782" ht="18.75" thickBot="1">
      <c r="B782" s="85" t="s">
        <v>335</v>
      </c>
    </row>
    <row r="783" ht="18.75" thickBot="1">
      <c r="B783" s="85" t="s">
        <v>336</v>
      </c>
    </row>
    <row r="784" ht="18.75" thickBot="1">
      <c r="B784" s="85" t="s">
        <v>337</v>
      </c>
    </row>
    <row r="785" ht="18.75" thickBot="1">
      <c r="B785" s="85" t="s">
        <v>338</v>
      </c>
    </row>
    <row r="786" ht="18.75" thickBot="1">
      <c r="B786" s="85" t="s">
        <v>339</v>
      </c>
    </row>
    <row r="787" ht="18.75" thickBot="1">
      <c r="B787" s="85" t="s">
        <v>340</v>
      </c>
    </row>
    <row r="788" ht="18.75" thickBot="1">
      <c r="B788" s="85" t="s">
        <v>341</v>
      </c>
    </row>
    <row r="789" ht="36.75" thickBot="1">
      <c r="B789" s="85" t="s">
        <v>342</v>
      </c>
    </row>
    <row r="790" ht="18.75" thickBot="1">
      <c r="B790" s="85" t="s">
        <v>343</v>
      </c>
    </row>
    <row r="791" ht="18.75" thickBot="1">
      <c r="B791" s="85" t="s">
        <v>344</v>
      </c>
    </row>
    <row r="792" ht="18.75" thickBot="1">
      <c r="B792" s="85" t="s">
        <v>345</v>
      </c>
    </row>
    <row r="793" ht="18.75" thickBot="1">
      <c r="B793" s="85" t="s">
        <v>346</v>
      </c>
    </row>
    <row r="794" ht="54.75" thickBot="1">
      <c r="B794" s="85" t="s">
        <v>347</v>
      </c>
    </row>
    <row r="795" ht="18.75" thickBot="1">
      <c r="B795" s="85" t="s">
        <v>155</v>
      </c>
    </row>
    <row r="796" ht="18.75" thickBot="1">
      <c r="B796" s="85" t="s">
        <v>348</v>
      </c>
    </row>
    <row r="797" ht="18.75" thickBot="1">
      <c r="B797" s="85" t="s">
        <v>349</v>
      </c>
    </row>
    <row r="798" ht="18.75" thickBot="1">
      <c r="B798" s="85" t="s">
        <v>350</v>
      </c>
    </row>
    <row r="799" ht="18.75" thickBot="1">
      <c r="B799" s="85" t="s">
        <v>351</v>
      </c>
    </row>
    <row r="800" ht="18.75" thickBot="1">
      <c r="B800" s="85" t="s">
        <v>352</v>
      </c>
    </row>
    <row r="801" ht="18.75" thickBot="1">
      <c r="B801" s="85" t="s">
        <v>353</v>
      </c>
    </row>
    <row r="802" ht="36.75" thickBot="1">
      <c r="B802" s="85" t="s">
        <v>354</v>
      </c>
    </row>
    <row r="803" ht="18.75" thickBot="1">
      <c r="B803" s="85" t="s">
        <v>355</v>
      </c>
    </row>
    <row r="804" ht="18.75" thickBot="1">
      <c r="B804" s="85" t="s">
        <v>356</v>
      </c>
    </row>
    <row r="805" ht="18.75" thickBot="1">
      <c r="B805" s="85" t="s">
        <v>357</v>
      </c>
    </row>
    <row r="806" ht="18.75" thickBot="1">
      <c r="B806" s="85" t="s">
        <v>358</v>
      </c>
    </row>
    <row r="807" ht="18.75" thickBot="1">
      <c r="B807" s="85" t="s">
        <v>359</v>
      </c>
    </row>
    <row r="808" ht="18.75" thickBot="1">
      <c r="B808" s="85" t="s">
        <v>360</v>
      </c>
    </row>
    <row r="809" ht="18.75" thickBot="1">
      <c r="B809" s="85" t="s">
        <v>361</v>
      </c>
    </row>
    <row r="810" ht="18.75" thickBot="1">
      <c r="B810" s="85" t="s">
        <v>362</v>
      </c>
    </row>
    <row r="811" ht="18.75" thickBot="1">
      <c r="B811" s="85" t="s">
        <v>363</v>
      </c>
    </row>
    <row r="812" ht="18.75" thickBot="1">
      <c r="B812" s="85" t="s">
        <v>364</v>
      </c>
    </row>
    <row r="813" ht="36.75" thickBot="1">
      <c r="B813" s="85" t="s">
        <v>365</v>
      </c>
    </row>
    <row r="814" ht="36.75" thickBot="1">
      <c r="B814" s="85" t="s">
        <v>366</v>
      </c>
    </row>
    <row r="815" ht="18.75" thickBot="1">
      <c r="B815" s="85" t="s">
        <v>367</v>
      </c>
    </row>
    <row r="816" ht="36.75" thickBot="1">
      <c r="B816" s="85" t="s">
        <v>368</v>
      </c>
    </row>
    <row r="817" ht="18.75" thickBot="1">
      <c r="B817" s="85" t="s">
        <v>369</v>
      </c>
    </row>
    <row r="818" ht="18.75" thickBot="1">
      <c r="B818" s="85" t="s">
        <v>370</v>
      </c>
    </row>
    <row r="819" ht="18.75" thickBot="1">
      <c r="B819" s="85" t="s">
        <v>156</v>
      </c>
    </row>
    <row r="820" ht="18.75" thickBot="1">
      <c r="B820" s="85" t="s">
        <v>371</v>
      </c>
    </row>
    <row r="821" ht="18.75" thickBot="1">
      <c r="B821" s="85" t="s">
        <v>372</v>
      </c>
    </row>
    <row r="822" ht="18.75" thickBot="1">
      <c r="B822" s="85" t="s">
        <v>373</v>
      </c>
    </row>
    <row r="823" ht="18.75" thickBot="1">
      <c r="B823" s="85" t="s">
        <v>374</v>
      </c>
    </row>
    <row r="824" ht="18.75" thickBot="1">
      <c r="B824" s="85" t="s">
        <v>375</v>
      </c>
    </row>
    <row r="825" ht="18.75" thickBot="1">
      <c r="B825" s="85" t="s">
        <v>376</v>
      </c>
    </row>
    <row r="826" ht="18.75" thickBot="1">
      <c r="B826" s="85" t="s">
        <v>377</v>
      </c>
    </row>
    <row r="827" ht="18.75" thickBot="1">
      <c r="B827" s="85" t="s">
        <v>378</v>
      </c>
    </row>
    <row r="828" ht="18.75" thickBot="1">
      <c r="B828" s="85" t="s">
        <v>379</v>
      </c>
    </row>
    <row r="829" ht="18.75" thickBot="1">
      <c r="B829" s="85" t="s">
        <v>380</v>
      </c>
    </row>
    <row r="830" ht="18.75" thickBot="1">
      <c r="B830" s="85" t="s">
        <v>381</v>
      </c>
    </row>
    <row r="831" ht="18.75" thickBot="1">
      <c r="B831" s="85" t="s">
        <v>382</v>
      </c>
    </row>
    <row r="832" ht="36.75" thickBot="1">
      <c r="B832" s="85" t="s">
        <v>383</v>
      </c>
    </row>
    <row r="833" ht="36.75" thickBot="1">
      <c r="B833" s="85" t="s">
        <v>384</v>
      </c>
    </row>
    <row r="834" ht="18.75" thickBot="1">
      <c r="B834" s="85" t="s">
        <v>385</v>
      </c>
    </row>
    <row r="835" ht="18.75" thickBot="1">
      <c r="B835" s="85" t="s">
        <v>386</v>
      </c>
    </row>
    <row r="836" ht="18.75" thickBot="1">
      <c r="B836" s="85" t="s">
        <v>387</v>
      </c>
    </row>
    <row r="837" ht="36.75" thickBot="1">
      <c r="B837" s="85" t="s">
        <v>388</v>
      </c>
    </row>
    <row r="838" ht="18.75" thickBot="1">
      <c r="B838" s="85" t="s">
        <v>157</v>
      </c>
    </row>
    <row r="839" ht="18.75" thickBot="1">
      <c r="B839" s="85" t="s">
        <v>389</v>
      </c>
    </row>
    <row r="840" ht="18.75" thickBot="1">
      <c r="B840" s="85" t="s">
        <v>390</v>
      </c>
    </row>
    <row r="841" ht="18.75" thickBot="1">
      <c r="B841" s="85" t="s">
        <v>391</v>
      </c>
    </row>
    <row r="842" ht="18.75" thickBot="1">
      <c r="B842" s="85" t="s">
        <v>392</v>
      </c>
    </row>
    <row r="843" ht="18.75" thickBot="1">
      <c r="B843" s="85" t="s">
        <v>393</v>
      </c>
    </row>
    <row r="844" ht="18.75" thickBot="1">
      <c r="B844" s="85" t="s">
        <v>394</v>
      </c>
    </row>
    <row r="845" ht="18.75" thickBot="1">
      <c r="B845" s="85" t="s">
        <v>395</v>
      </c>
    </row>
    <row r="846" ht="18.75" thickBot="1">
      <c r="B846" s="85" t="s">
        <v>396</v>
      </c>
    </row>
    <row r="847" ht="18.75" thickBot="1">
      <c r="B847" s="85" t="s">
        <v>397</v>
      </c>
    </row>
    <row r="848" ht="36.75" thickBot="1">
      <c r="B848" s="85" t="s">
        <v>398</v>
      </c>
    </row>
    <row r="849" ht="36.75" thickBot="1">
      <c r="B849" s="85" t="s">
        <v>399</v>
      </c>
    </row>
    <row r="850" ht="18.75" thickBot="1">
      <c r="B850" s="85" t="s">
        <v>400</v>
      </c>
    </row>
    <row r="851" ht="18.75" thickBot="1">
      <c r="B851" s="85" t="s">
        <v>401</v>
      </c>
    </row>
    <row r="852" ht="18.75" thickBot="1">
      <c r="B852" s="85" t="s">
        <v>402</v>
      </c>
    </row>
    <row r="853" ht="18.75" thickBot="1">
      <c r="B853" s="85" t="s">
        <v>403</v>
      </c>
    </row>
    <row r="854" ht="18.75" thickBot="1">
      <c r="B854" s="85" t="s">
        <v>404</v>
      </c>
    </row>
    <row r="855" ht="18.75" thickBot="1">
      <c r="B855" s="85" t="s">
        <v>405</v>
      </c>
    </row>
    <row r="856" ht="18.75" thickBot="1">
      <c r="B856" s="85" t="s">
        <v>158</v>
      </c>
    </row>
    <row r="857" ht="18.75" thickBot="1">
      <c r="B857" s="85" t="s">
        <v>406</v>
      </c>
    </row>
    <row r="858" ht="18.75" thickBot="1">
      <c r="B858" s="85" t="s">
        <v>407</v>
      </c>
    </row>
    <row r="859" ht="36.75" thickBot="1">
      <c r="B859" s="85" t="s">
        <v>408</v>
      </c>
    </row>
    <row r="860" ht="18.75" thickBot="1">
      <c r="B860" s="85" t="s">
        <v>409</v>
      </c>
    </row>
    <row r="861" ht="18.75" thickBot="1">
      <c r="B861" s="85" t="s">
        <v>410</v>
      </c>
    </row>
    <row r="862" ht="18.75" thickBot="1">
      <c r="B862" s="85" t="s">
        <v>411</v>
      </c>
    </row>
    <row r="863" ht="36.75" thickBot="1">
      <c r="B863" s="85" t="s">
        <v>412</v>
      </c>
    </row>
    <row r="864" ht="18.75" thickBot="1">
      <c r="B864" s="85" t="s">
        <v>413</v>
      </c>
    </row>
    <row r="865" ht="18.75" thickBot="1">
      <c r="B865" s="85" t="s">
        <v>414</v>
      </c>
    </row>
    <row r="866" ht="18.75" thickBot="1">
      <c r="B866" s="85" t="s">
        <v>415</v>
      </c>
    </row>
    <row r="867" ht="18.75" thickBot="1">
      <c r="B867" s="85" t="s">
        <v>416</v>
      </c>
    </row>
    <row r="868" ht="18.75" thickBot="1">
      <c r="B868" s="85" t="s">
        <v>159</v>
      </c>
    </row>
    <row r="869" ht="18.75" thickBot="1">
      <c r="B869" s="85" t="s">
        <v>417</v>
      </c>
    </row>
    <row r="870" ht="18.75" thickBot="1">
      <c r="B870" s="85" t="s">
        <v>418</v>
      </c>
    </row>
    <row r="871" ht="18.75" thickBot="1">
      <c r="B871" s="85" t="s">
        <v>419</v>
      </c>
    </row>
    <row r="872" ht="18.75" thickBot="1">
      <c r="B872" s="85" t="s">
        <v>420</v>
      </c>
    </row>
    <row r="873" ht="18.75" thickBot="1">
      <c r="B873" s="85" t="s">
        <v>421</v>
      </c>
    </row>
    <row r="874" ht="18.75" thickBot="1">
      <c r="B874" s="85" t="s">
        <v>422</v>
      </c>
    </row>
    <row r="875" ht="18.75" thickBot="1">
      <c r="B875" s="85" t="s">
        <v>423</v>
      </c>
    </row>
    <row r="876" ht="18.75" thickBot="1">
      <c r="B876" s="85" t="s">
        <v>424</v>
      </c>
    </row>
    <row r="877" ht="18.75" thickBot="1">
      <c r="B877" s="85" t="s">
        <v>425</v>
      </c>
    </row>
    <row r="878" ht="18.75" thickBot="1">
      <c r="B878" s="85" t="s">
        <v>426</v>
      </c>
    </row>
    <row r="879" ht="18.75" thickBot="1">
      <c r="B879" s="85" t="s">
        <v>427</v>
      </c>
    </row>
    <row r="880" ht="18.75" thickBot="1">
      <c r="B880" s="85" t="s">
        <v>428</v>
      </c>
    </row>
    <row r="881" ht="18.75" thickBot="1">
      <c r="B881" s="85" t="s">
        <v>429</v>
      </c>
    </row>
    <row r="882" ht="18.75" thickBot="1">
      <c r="B882" s="85" t="s">
        <v>430</v>
      </c>
    </row>
    <row r="883" ht="36.75" thickBot="1">
      <c r="B883" s="85" t="s">
        <v>431</v>
      </c>
    </row>
    <row r="884" ht="36.75" thickBot="1">
      <c r="B884" s="85" t="s">
        <v>432</v>
      </c>
    </row>
    <row r="885" ht="36.75" thickBot="1">
      <c r="B885" s="85" t="s">
        <v>433</v>
      </c>
    </row>
    <row r="886" ht="18.75" thickBot="1">
      <c r="B886" s="85" t="s">
        <v>434</v>
      </c>
    </row>
    <row r="887" ht="36.75" thickBot="1">
      <c r="B887" s="85" t="s">
        <v>435</v>
      </c>
    </row>
    <row r="888" ht="18.75" thickBot="1">
      <c r="B888" s="85" t="s">
        <v>160</v>
      </c>
    </row>
    <row r="889" ht="18.75" thickBot="1">
      <c r="B889" s="85" t="s">
        <v>436</v>
      </c>
    </row>
    <row r="890" ht="18.75" thickBot="1">
      <c r="B890" s="85" t="s">
        <v>437</v>
      </c>
    </row>
    <row r="891" ht="18.75" thickBot="1">
      <c r="B891" s="85" t="s">
        <v>438</v>
      </c>
    </row>
    <row r="892" ht="18.75" thickBot="1">
      <c r="B892" s="85" t="s">
        <v>439</v>
      </c>
    </row>
    <row r="893" ht="18.75" thickBot="1">
      <c r="B893" s="85" t="s">
        <v>440</v>
      </c>
    </row>
    <row r="894" ht="18.75" thickBot="1">
      <c r="B894" s="85" t="s">
        <v>441</v>
      </c>
    </row>
    <row r="895" ht="18.75" thickBot="1">
      <c r="B895" s="85" t="s">
        <v>442</v>
      </c>
    </row>
    <row r="896" ht="18.75" thickBot="1">
      <c r="B896" s="85" t="s">
        <v>443</v>
      </c>
    </row>
    <row r="897" ht="18.75" thickBot="1">
      <c r="B897" s="85" t="s">
        <v>444</v>
      </c>
    </row>
    <row r="898" ht="18.75" thickBot="1">
      <c r="B898" s="85" t="s">
        <v>445</v>
      </c>
    </row>
    <row r="899" ht="18.75" thickBot="1">
      <c r="B899" s="85" t="s">
        <v>446</v>
      </c>
    </row>
    <row r="900" ht="18.75" customHeight="1" thickBot="1">
      <c r="B900" s="85" t="s">
        <v>447</v>
      </c>
    </row>
    <row r="901" ht="18.75" thickBot="1">
      <c r="B901" s="85" t="s">
        <v>448</v>
      </c>
    </row>
    <row r="902" ht="18.75" thickBot="1">
      <c r="B902" s="85" t="s">
        <v>449</v>
      </c>
    </row>
    <row r="903" ht="36.75" thickBot="1">
      <c r="B903" s="85" t="s">
        <v>450</v>
      </c>
    </row>
    <row r="904" ht="18.75" thickBot="1">
      <c r="B904" s="85" t="s">
        <v>451</v>
      </c>
    </row>
    <row r="905" ht="18.75" thickBot="1">
      <c r="B905" s="85" t="s">
        <v>452</v>
      </c>
    </row>
    <row r="906" ht="18.75" thickBot="1">
      <c r="B906" s="85" t="s">
        <v>453</v>
      </c>
    </row>
    <row r="907" ht="18.75" thickBot="1">
      <c r="B907" s="85" t="s">
        <v>454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1"/>
  <sheetViews>
    <sheetView workbookViewId="0" topLeftCell="A1">
      <selection activeCell="C13" sqref="C13"/>
    </sheetView>
  </sheetViews>
  <sheetFormatPr defaultColWidth="9.00390625" defaultRowHeight="12.75"/>
  <cols>
    <col min="1" max="1" width="50.25390625" style="0" customWidth="1"/>
    <col min="4" max="4" width="34.00390625" style="0" customWidth="1"/>
  </cols>
  <sheetData>
    <row r="1" ht="12.75">
      <c r="B1" t="s">
        <v>1064</v>
      </c>
    </row>
    <row r="2" ht="15.75">
      <c r="A2" s="28" t="s">
        <v>1065</v>
      </c>
    </row>
    <row r="3" spans="1:2" ht="12.75">
      <c r="A3" s="29" t="s">
        <v>1066</v>
      </c>
      <c r="B3" s="30"/>
    </row>
    <row r="4" spans="1:2" ht="12.75">
      <c r="A4" s="29" t="s">
        <v>1067</v>
      </c>
      <c r="B4" s="30"/>
    </row>
    <row r="5" spans="1:2" ht="12.75">
      <c r="A5" s="29" t="s">
        <v>1068</v>
      </c>
      <c r="B5" s="30"/>
    </row>
    <row r="6" spans="1:2" ht="12.75">
      <c r="A6" s="29" t="s">
        <v>1069</v>
      </c>
      <c r="B6" s="30"/>
    </row>
    <row r="7" spans="1:2" ht="12.75">
      <c r="A7" s="29" t="s">
        <v>1070</v>
      </c>
      <c r="B7" s="30"/>
    </row>
    <row r="8" spans="1:2" ht="12.75">
      <c r="A8" s="29" t="s">
        <v>1071</v>
      </c>
      <c r="B8" s="30"/>
    </row>
    <row r="9" spans="1:2" ht="12.75">
      <c r="A9" s="29" t="s">
        <v>1072</v>
      </c>
      <c r="B9" s="30"/>
    </row>
    <row r="10" spans="1:2" ht="12.75">
      <c r="A10" s="29" t="s">
        <v>1073</v>
      </c>
      <c r="B10" s="30"/>
    </row>
    <row r="11" spans="1:2" ht="12.75">
      <c r="A11" s="29" t="s">
        <v>1074</v>
      </c>
      <c r="B11" s="30"/>
    </row>
    <row r="12" spans="1:2" ht="12.75">
      <c r="A12" s="29" t="s">
        <v>1075</v>
      </c>
      <c r="B12" s="30"/>
    </row>
    <row r="13" spans="1:2" ht="12.75">
      <c r="A13" s="29" t="s">
        <v>1076</v>
      </c>
      <c r="B13" s="30"/>
    </row>
    <row r="14" spans="1:2" ht="12.75">
      <c r="A14" s="29" t="s">
        <v>1077</v>
      </c>
      <c r="B14" s="30"/>
    </row>
    <row r="15" spans="1:2" ht="12.75">
      <c r="A15" s="29" t="s">
        <v>1078</v>
      </c>
      <c r="B15" s="30"/>
    </row>
    <row r="16" spans="1:2" ht="12.75">
      <c r="A16" s="29" t="s">
        <v>1079</v>
      </c>
      <c r="B16" s="30"/>
    </row>
    <row r="17" spans="1:2" ht="12.75">
      <c r="A17" s="29" t="s">
        <v>1080</v>
      </c>
      <c r="B17" s="30"/>
    </row>
    <row r="18" spans="1:2" ht="12.75">
      <c r="A18" s="29" t="s">
        <v>1081</v>
      </c>
      <c r="B18" s="30"/>
    </row>
    <row r="19" spans="1:2" ht="12.75">
      <c r="A19" s="29" t="s">
        <v>1082</v>
      </c>
      <c r="B19" s="30"/>
    </row>
    <row r="20" spans="1:2" ht="12.75">
      <c r="A20" s="29" t="s">
        <v>1083</v>
      </c>
      <c r="B20" s="30"/>
    </row>
    <row r="21" spans="1:2" ht="12.75">
      <c r="A21" s="29" t="s">
        <v>1084</v>
      </c>
      <c r="B21" s="30"/>
    </row>
    <row r="22" spans="1:2" ht="12.75">
      <c r="A22" s="29" t="s">
        <v>1085</v>
      </c>
      <c r="B22" s="30"/>
    </row>
    <row r="23" spans="1:2" ht="12.75">
      <c r="A23" s="29" t="s">
        <v>1086</v>
      </c>
      <c r="B23" s="30"/>
    </row>
    <row r="24" spans="1:2" ht="12.75">
      <c r="A24" s="29" t="s">
        <v>1087</v>
      </c>
      <c r="B24" s="30"/>
    </row>
    <row r="25" spans="1:2" ht="12.75">
      <c r="A25" s="29" t="s">
        <v>1088</v>
      </c>
      <c r="B25" s="30"/>
    </row>
    <row r="26" spans="1:2" ht="12.75">
      <c r="A26" s="29" t="s">
        <v>1089</v>
      </c>
      <c r="B26" s="30"/>
    </row>
    <row r="27" spans="1:2" ht="12.75">
      <c r="A27" s="29" t="s">
        <v>1090</v>
      </c>
      <c r="B27" s="30"/>
    </row>
    <row r="28" spans="1:2" ht="12.75">
      <c r="A28" s="29" t="s">
        <v>1091</v>
      </c>
      <c r="B28" s="30"/>
    </row>
    <row r="29" spans="1:2" ht="12.75">
      <c r="A29" s="29" t="s">
        <v>1092</v>
      </c>
      <c r="B29" s="30"/>
    </row>
    <row r="30" spans="1:2" ht="12.75">
      <c r="A30" s="29" t="s">
        <v>1093</v>
      </c>
      <c r="B30" s="30"/>
    </row>
    <row r="31" spans="1:2" ht="12.75">
      <c r="A31" s="29" t="s">
        <v>1094</v>
      </c>
      <c r="B31" s="30"/>
    </row>
    <row r="32" spans="1:2" ht="12.75">
      <c r="A32" s="29" t="s">
        <v>1095</v>
      </c>
      <c r="B32" s="30"/>
    </row>
    <row r="33" spans="1:2" ht="12.75">
      <c r="A33" s="29" t="s">
        <v>1096</v>
      </c>
      <c r="B33" s="30"/>
    </row>
    <row r="34" spans="1:2" ht="12.75">
      <c r="A34" s="29" t="s">
        <v>1097</v>
      </c>
      <c r="B34" s="30"/>
    </row>
    <row r="35" spans="1:2" ht="12.75">
      <c r="A35" s="29" t="s">
        <v>1098</v>
      </c>
      <c r="B35" s="30"/>
    </row>
    <row r="36" spans="1:2" ht="12.75">
      <c r="A36" s="29" t="s">
        <v>1099</v>
      </c>
      <c r="B36" s="30"/>
    </row>
    <row r="37" spans="1:2" ht="12.75">
      <c r="A37" s="29" t="s">
        <v>1100</v>
      </c>
      <c r="B37" s="30"/>
    </row>
    <row r="38" spans="1:2" ht="12.75">
      <c r="A38" s="29" t="s">
        <v>1101</v>
      </c>
      <c r="B38" s="30"/>
    </row>
    <row r="39" spans="1:2" ht="12.75">
      <c r="A39" s="29" t="s">
        <v>1102</v>
      </c>
      <c r="B39" s="30"/>
    </row>
    <row r="40" spans="1:2" ht="12.75">
      <c r="A40" s="29" t="s">
        <v>965</v>
      </c>
      <c r="B40" s="30"/>
    </row>
    <row r="41" spans="1:2" ht="12.75">
      <c r="A41" s="29" t="s">
        <v>1103</v>
      </c>
      <c r="B41" s="30"/>
    </row>
    <row r="42" spans="1:2" ht="12.75">
      <c r="A42" s="29" t="s">
        <v>1104</v>
      </c>
      <c r="B42" s="30"/>
    </row>
    <row r="43" spans="1:2" ht="12.75">
      <c r="A43" s="29" t="s">
        <v>1105</v>
      </c>
      <c r="B43" s="30"/>
    </row>
    <row r="44" spans="1:2" ht="12.75">
      <c r="A44" s="29" t="s">
        <v>1106</v>
      </c>
      <c r="B44" s="30"/>
    </row>
    <row r="45" spans="1:2" ht="12.75">
      <c r="A45" s="29" t="s">
        <v>1107</v>
      </c>
      <c r="B45" s="30"/>
    </row>
    <row r="46" spans="1:2" ht="12.75">
      <c r="A46" s="29" t="s">
        <v>1108</v>
      </c>
      <c r="B46" s="30"/>
    </row>
    <row r="47" spans="1:2" ht="12.75">
      <c r="A47" s="29" t="s">
        <v>1110</v>
      </c>
      <c r="B47" s="30"/>
    </row>
    <row r="48" spans="1:2" ht="12.75">
      <c r="A48" s="29" t="s">
        <v>1111</v>
      </c>
      <c r="B48" s="30"/>
    </row>
    <row r="49" spans="1:2" ht="12.75">
      <c r="A49" s="29" t="s">
        <v>1112</v>
      </c>
      <c r="B49" s="30"/>
    </row>
    <row r="50" spans="1:2" ht="12.75">
      <c r="A50" s="29" t="s">
        <v>1113</v>
      </c>
      <c r="B50" s="30"/>
    </row>
    <row r="51" spans="1:2" ht="12.75">
      <c r="A51" s="29" t="s">
        <v>1114</v>
      </c>
      <c r="B51" s="30"/>
    </row>
    <row r="52" spans="1:2" ht="12.75">
      <c r="A52" s="29" t="s">
        <v>1115</v>
      </c>
      <c r="B52" s="30"/>
    </row>
    <row r="53" spans="1:2" ht="12.75">
      <c r="A53" s="29" t="s">
        <v>1116</v>
      </c>
      <c r="B53" s="30"/>
    </row>
    <row r="54" spans="1:2" ht="12.75">
      <c r="A54" s="29" t="s">
        <v>1117</v>
      </c>
      <c r="B54" s="30"/>
    </row>
    <row r="55" spans="1:2" ht="12.75">
      <c r="A55" s="29" t="s">
        <v>1118</v>
      </c>
      <c r="B55" s="30"/>
    </row>
    <row r="56" spans="1:2" ht="12.75">
      <c r="A56" s="29" t="s">
        <v>1119</v>
      </c>
      <c r="B56" s="30"/>
    </row>
    <row r="57" spans="1:2" ht="12.75">
      <c r="A57" s="29" t="s">
        <v>1120</v>
      </c>
      <c r="B57" s="30"/>
    </row>
    <row r="58" spans="1:2" ht="12.75">
      <c r="A58" s="29" t="s">
        <v>1121</v>
      </c>
      <c r="B58" s="30"/>
    </row>
    <row r="59" spans="1:2" ht="12.75">
      <c r="A59" s="29" t="s">
        <v>1122</v>
      </c>
      <c r="B59" s="30"/>
    </row>
    <row r="60" spans="1:2" ht="12.75">
      <c r="A60" s="29" t="s">
        <v>1123</v>
      </c>
      <c r="B60" s="30"/>
    </row>
    <row r="61" spans="1:2" ht="12.75">
      <c r="A61" s="29" t="s">
        <v>1124</v>
      </c>
      <c r="B61" s="3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grant</cp:lastModifiedBy>
  <cp:lastPrinted>2009-03-25T11:28:50Z</cp:lastPrinted>
  <dcterms:created xsi:type="dcterms:W3CDTF">2009-02-06T08:44:58Z</dcterms:created>
  <dcterms:modified xsi:type="dcterms:W3CDTF">2010-01-25T12:03:40Z</dcterms:modified>
  <cp:category/>
  <cp:version/>
  <cp:contentType/>
  <cp:contentStatus/>
</cp:coreProperties>
</file>